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definedNames>
    <definedName name="_xlnm._FilterDatabase" localSheetId="0" hidden="1">Foglio1!$A$2:$S$301</definedName>
    <definedName name="ARTPAD">Foglio1!#REF!</definedName>
    <definedName name="BARCO1">Foglio1!#REF!</definedName>
    <definedName name="BARCO10">Foglio1!#REF!</definedName>
    <definedName name="BARCO11">Foglio1!#REF!</definedName>
    <definedName name="BARCO12">Foglio1!#REF!</definedName>
    <definedName name="BARCO13">Foglio1!#REF!</definedName>
    <definedName name="BARCO14">Foglio1!#REF!</definedName>
    <definedName name="BARCO15">Foglio1!#REF!</definedName>
    <definedName name="BARCO16">Foglio1!#REF!</definedName>
    <definedName name="BARCO17">Foglio1!#REF!</definedName>
    <definedName name="BARCO18">Foglio1!#REF!</definedName>
    <definedName name="BARCO19">Foglio1!#REF!</definedName>
    <definedName name="BARCO2">Foglio1!#REF!</definedName>
    <definedName name="BARCO20">Foglio1!#REF!</definedName>
    <definedName name="BARCO21">Foglio1!#REF!</definedName>
    <definedName name="BARCO22">Foglio1!#REF!</definedName>
    <definedName name="BARCO23">Foglio1!#REF!</definedName>
    <definedName name="BARCO24">Foglio1!#REF!</definedName>
    <definedName name="BARCO25">Foglio1!#REF!</definedName>
    <definedName name="BARCO26">Foglio1!#REF!</definedName>
    <definedName name="BARCO27">Foglio1!#REF!</definedName>
    <definedName name="BARCO28">Foglio1!#REF!</definedName>
    <definedName name="BARCO29">Foglio1!#REF!</definedName>
    <definedName name="BARCO3">Foglio1!#REF!</definedName>
    <definedName name="BARCO30">Foglio1!#REF!</definedName>
    <definedName name="BARCO4">Foglio1!#REF!</definedName>
    <definedName name="BARCO5">Foglio1!#REF!</definedName>
    <definedName name="BARCO6">Foglio1!#REF!</definedName>
    <definedName name="BARCO7">Foglio1!#REF!</definedName>
    <definedName name="BARCO8">Foglio1!#REF!</definedName>
    <definedName name="BARCO9">Foglio1!#REF!</definedName>
    <definedName name="BODY">Foglio1!#REF!</definedName>
    <definedName name="CODCOL">Foglio1!#REF!</definedName>
    <definedName name="CODMAG">Foglio1!#REF!</definedName>
    <definedName name="CODSTA">Foglio1!#REF!</definedName>
    <definedName name="CODVAR">Foglio1!#REF!</definedName>
    <definedName name="COLLE">Foglio1!#REF!</definedName>
    <definedName name="COMPOSIZ">Foglio1!#REF!</definedName>
    <definedName name="DESART">Foglio1!#REF!</definedName>
    <definedName name="DESCATOMO">Foglio1!#REF!</definedName>
    <definedName name="DESCOL">Foglio1!#REF!</definedName>
    <definedName name="DESGEN">Foglio1!#REF!</definedName>
    <definedName name="DESGRU">Foglio1!#REF!</definedName>
    <definedName name="DESMAR">Foglio1!#REF!</definedName>
    <definedName name="DESVAR">Foglio1!#REF!</definedName>
    <definedName name="EAN">Foglio1!#REF!</definedName>
    <definedName name="ENDBODY">Foglio1!#REF!</definedName>
    <definedName name="LAVORA">Foglio1!#REF!</definedName>
    <definedName name="MADEIN">Foglio1!#REF!</definedName>
    <definedName name="NOMENC">Foglio1!#REF!</definedName>
    <definedName name="PREZZO1">Foglio1!#REF!</definedName>
    <definedName name="PREZZO2">Foglio1!#REF!</definedName>
    <definedName name="PREZZO3">Foglio1!#REF!</definedName>
    <definedName name="PREZZO4">Foglio1!#REF!</definedName>
    <definedName name="PREZZO5">Foglio1!#REF!</definedName>
    <definedName name="PREZZO6">Foglio1!#REF!</definedName>
    <definedName name="_xlnm.Print_Titles" localSheetId="0">Foglio1!$2:$2</definedName>
    <definedName name="QTA">Foglio1!#REF!</definedName>
    <definedName name="TAGLIA">Foglio1!#REF!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00" i="1" l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301" i="1" l="1"/>
  <c r="M301" i="1" l="1"/>
</calcChain>
</file>

<file path=xl/sharedStrings.xml><?xml version="1.0" encoding="utf-8"?>
<sst xmlns="http://schemas.openxmlformats.org/spreadsheetml/2006/main" count="4489" uniqueCount="666">
  <si>
    <t>SIZE</t>
  </si>
  <si>
    <t>QTY</t>
  </si>
  <si>
    <t>RETAIL PRICE</t>
  </si>
  <si>
    <t>RETAIL AMOUNT</t>
  </si>
  <si>
    <t>DD</t>
  </si>
  <si>
    <t>3603679906245</t>
  </si>
  <si>
    <t>3603679906320</t>
  </si>
  <si>
    <t>3612230185029</t>
  </si>
  <si>
    <t>3612230185005</t>
  </si>
  <si>
    <t>3612230185036</t>
  </si>
  <si>
    <t>3612230185012</t>
  </si>
  <si>
    <t>3603679860103</t>
  </si>
  <si>
    <t>3603679860196</t>
  </si>
  <si>
    <t>3603679860202</t>
  </si>
  <si>
    <t>3603679853617</t>
  </si>
  <si>
    <t>3603679853655</t>
  </si>
  <si>
    <t>3612230119215</t>
  </si>
  <si>
    <t>3612230129986</t>
  </si>
  <si>
    <t>3612230129962</t>
  </si>
  <si>
    <t>3612230207110</t>
  </si>
  <si>
    <t>3612230207066</t>
  </si>
  <si>
    <t>3612230207141</t>
  </si>
  <si>
    <t>3612230384651</t>
  </si>
  <si>
    <t>3612230384699</t>
  </si>
  <si>
    <t>3612230384682</t>
  </si>
  <si>
    <t>3612230245952</t>
  </si>
  <si>
    <t>3612230245945</t>
  </si>
  <si>
    <t>3612230264915</t>
  </si>
  <si>
    <t>3612230264922</t>
  </si>
  <si>
    <t>3612230252592</t>
  </si>
  <si>
    <t>3612230252691</t>
  </si>
  <si>
    <t>3612230252585</t>
  </si>
  <si>
    <t>3612230252493</t>
  </si>
  <si>
    <t>3612230255029</t>
  </si>
  <si>
    <t>3612230255104</t>
  </si>
  <si>
    <t>3612230255036</t>
  </si>
  <si>
    <t>3612230255081</t>
  </si>
  <si>
    <t>3612230255074</t>
  </si>
  <si>
    <t>3612230255128</t>
  </si>
  <si>
    <t>3612230255159</t>
  </si>
  <si>
    <t>3612230397330</t>
  </si>
  <si>
    <t>3612230397323</t>
  </si>
  <si>
    <t>3612230397378</t>
  </si>
  <si>
    <t>3612230397347</t>
  </si>
  <si>
    <t>3612230401556</t>
  </si>
  <si>
    <t>3612230401594</t>
  </si>
  <si>
    <t>3612230400856</t>
  </si>
  <si>
    <t>3612230377035</t>
  </si>
  <si>
    <t>3612230386563</t>
  </si>
  <si>
    <t>3612230403611</t>
  </si>
  <si>
    <t>3612230403604</t>
  </si>
  <si>
    <t>3612230403628</t>
  </si>
  <si>
    <t>3612230327450</t>
  </si>
  <si>
    <t>3612230437814</t>
  </si>
  <si>
    <t>3612230437838</t>
  </si>
  <si>
    <t>3612230442368</t>
  </si>
  <si>
    <t>3612230442313</t>
  </si>
  <si>
    <t>3612230442306</t>
  </si>
  <si>
    <t>3612230442351</t>
  </si>
  <si>
    <t>3612230412873</t>
  </si>
  <si>
    <t>3612230412880</t>
  </si>
  <si>
    <t>3612230412866</t>
  </si>
  <si>
    <t>3612230412897</t>
  </si>
  <si>
    <t>3612230412842</t>
  </si>
  <si>
    <t>3612230447318</t>
  </si>
  <si>
    <t>3612230447332</t>
  </si>
  <si>
    <t>3612230447349</t>
  </si>
  <si>
    <t>3612230447301</t>
  </si>
  <si>
    <t>3612230409699</t>
  </si>
  <si>
    <t>3612230409743</t>
  </si>
  <si>
    <t>3612230418646</t>
  </si>
  <si>
    <t>3612230418738</t>
  </si>
  <si>
    <t>3612230418691</t>
  </si>
  <si>
    <t>3612230429352</t>
  </si>
  <si>
    <t>3612230429338</t>
  </si>
  <si>
    <t>3612230429383</t>
  </si>
  <si>
    <t>3612230429321</t>
  </si>
  <si>
    <t>3612230429376</t>
  </si>
  <si>
    <t>3612230429451</t>
  </si>
  <si>
    <t>3612230429468</t>
  </si>
  <si>
    <t>3612230429413</t>
  </si>
  <si>
    <t>3612230429390</t>
  </si>
  <si>
    <t>3612230407749</t>
  </si>
  <si>
    <t>3612230407763</t>
  </si>
  <si>
    <t>3612230407770</t>
  </si>
  <si>
    <t>3612230407732</t>
  </si>
  <si>
    <t>3612230477728</t>
  </si>
  <si>
    <t>3612230477711</t>
  </si>
  <si>
    <t>3612230477698</t>
  </si>
  <si>
    <t>3612230477704</t>
  </si>
  <si>
    <t>3612230407831</t>
  </si>
  <si>
    <t>3612230407800</t>
  </si>
  <si>
    <t>3612230407817</t>
  </si>
  <si>
    <t>3612230407824</t>
  </si>
  <si>
    <t>3612230407862</t>
  </si>
  <si>
    <t>3612230407848</t>
  </si>
  <si>
    <t>3612230415249</t>
  </si>
  <si>
    <t>3612230424852</t>
  </si>
  <si>
    <t>3612230424838</t>
  </si>
  <si>
    <t>3612230424821</t>
  </si>
  <si>
    <t>3612230424814</t>
  </si>
  <si>
    <t>3612230416987</t>
  </si>
  <si>
    <t>3612230416970</t>
  </si>
  <si>
    <t>3612230417021</t>
  </si>
  <si>
    <t>3612230417076</t>
  </si>
  <si>
    <t>3612230417137</t>
  </si>
  <si>
    <t>3612230406056</t>
  </si>
  <si>
    <t>3612230406032</t>
  </si>
  <si>
    <t>3612230406018</t>
  </si>
  <si>
    <t>3612230406087</t>
  </si>
  <si>
    <t>3612230471443</t>
  </si>
  <si>
    <t>3612230417151</t>
  </si>
  <si>
    <t>3612230417229</t>
  </si>
  <si>
    <t>3612230417175</t>
  </si>
  <si>
    <t>3612230417243</t>
  </si>
  <si>
    <t>3612230419254</t>
  </si>
  <si>
    <t>3612230430280</t>
  </si>
  <si>
    <t>3612230430303</t>
  </si>
  <si>
    <t>3612230430297</t>
  </si>
  <si>
    <t>3612230419506</t>
  </si>
  <si>
    <t>3612230419483</t>
  </si>
  <si>
    <t>3612230419476</t>
  </si>
  <si>
    <t>3612230419469</t>
  </si>
  <si>
    <t>3612230472525</t>
  </si>
  <si>
    <t>3612230451988</t>
  </si>
  <si>
    <t>3612230452008</t>
  </si>
  <si>
    <t>3612230424975</t>
  </si>
  <si>
    <t>3612230425033</t>
  </si>
  <si>
    <t>3612230472037</t>
  </si>
  <si>
    <t>3612230472044</t>
  </si>
  <si>
    <t>3612230472020</t>
  </si>
  <si>
    <t>3612230440685</t>
  </si>
  <si>
    <t>3612230440692</t>
  </si>
  <si>
    <t>3612230409880</t>
  </si>
  <si>
    <t>3612230409927</t>
  </si>
  <si>
    <t>3612230409903</t>
  </si>
  <si>
    <t>3612230409972</t>
  </si>
  <si>
    <t>3612230409965</t>
  </si>
  <si>
    <t>3612230409941</t>
  </si>
  <si>
    <t>3612230409934</t>
  </si>
  <si>
    <t>3612230409958</t>
  </si>
  <si>
    <t>3612230410008</t>
  </si>
  <si>
    <t>3612230410022</t>
  </si>
  <si>
    <t>3612230409989</t>
  </si>
  <si>
    <t>3612230409996</t>
  </si>
  <si>
    <t>3612230458604</t>
  </si>
  <si>
    <t>3612230458574</t>
  </si>
  <si>
    <t>3612230458697</t>
  </si>
  <si>
    <t>3612230458581</t>
  </si>
  <si>
    <t>3612230458772</t>
  </si>
  <si>
    <t>3612230458567</t>
  </si>
  <si>
    <t>3612230456563</t>
  </si>
  <si>
    <t>3612230456549</t>
  </si>
  <si>
    <t>3612230456556</t>
  </si>
  <si>
    <t>3612230463257</t>
  </si>
  <si>
    <t>3612230456587</t>
  </si>
  <si>
    <t>3612230456624</t>
  </si>
  <si>
    <t>3612230456655</t>
  </si>
  <si>
    <t>3612230456631</t>
  </si>
  <si>
    <t>3612230456617</t>
  </si>
  <si>
    <t>3612230467330</t>
  </si>
  <si>
    <t>3612230467415</t>
  </si>
  <si>
    <t>3612230467385</t>
  </si>
  <si>
    <t>3612230467408</t>
  </si>
  <si>
    <t>3612230467354</t>
  </si>
  <si>
    <t>3612230448254</t>
  </si>
  <si>
    <t>3612230448421</t>
  </si>
  <si>
    <t>3612230435568</t>
  </si>
  <si>
    <t>3612230435629</t>
  </si>
  <si>
    <t>3612230435612</t>
  </si>
  <si>
    <t>3612230438583</t>
  </si>
  <si>
    <t>3612230438675</t>
  </si>
  <si>
    <t>3612230438682</t>
  </si>
  <si>
    <t>3612230438620</t>
  </si>
  <si>
    <t>3612230438590</t>
  </si>
  <si>
    <t>3612230438576</t>
  </si>
  <si>
    <t>3612230438668</t>
  </si>
  <si>
    <t>3612230438637</t>
  </si>
  <si>
    <t>3612230438613</t>
  </si>
  <si>
    <t>3612230438767</t>
  </si>
  <si>
    <t>3612230438743</t>
  </si>
  <si>
    <t>3612230438750</t>
  </si>
  <si>
    <t>3612230438736</t>
  </si>
  <si>
    <t>3612230451919</t>
  </si>
  <si>
    <t>3612230451902</t>
  </si>
  <si>
    <t>3612230451957</t>
  </si>
  <si>
    <t>3612230435759</t>
  </si>
  <si>
    <t>3612230435728</t>
  </si>
  <si>
    <t>3612230435711</t>
  </si>
  <si>
    <t>3612230435704</t>
  </si>
  <si>
    <t>3612230435698</t>
  </si>
  <si>
    <t>3612230417564</t>
  </si>
  <si>
    <t>3612230417571</t>
  </si>
  <si>
    <t>3612230417557</t>
  </si>
  <si>
    <t>3612230417533</t>
  </si>
  <si>
    <t>3612230417601</t>
  </si>
  <si>
    <t>3612230417663</t>
  </si>
  <si>
    <t>3612230417625</t>
  </si>
  <si>
    <t>3612230417632</t>
  </si>
  <si>
    <t>3612230417618</t>
  </si>
  <si>
    <t>3612230438903</t>
  </si>
  <si>
    <t>3612230438880</t>
  </si>
  <si>
    <t>3612230438866</t>
  </si>
  <si>
    <t>3612230410558</t>
  </si>
  <si>
    <t>3612230410602</t>
  </si>
  <si>
    <t>3612230410619</t>
  </si>
  <si>
    <t>3612230438965</t>
  </si>
  <si>
    <t>3612230438958</t>
  </si>
  <si>
    <t>3612230438941</t>
  </si>
  <si>
    <t>3612230438972</t>
  </si>
  <si>
    <t>3612230438910</t>
  </si>
  <si>
    <t>3612230438996</t>
  </si>
  <si>
    <t>3612230439030</t>
  </si>
  <si>
    <t>3612230439092</t>
  </si>
  <si>
    <t>3612230439078</t>
  </si>
  <si>
    <t>3612230439023</t>
  </si>
  <si>
    <t>3612230439009</t>
  </si>
  <si>
    <t>3612230439115</t>
  </si>
  <si>
    <t>3612230438989</t>
  </si>
  <si>
    <t>3612230439085</t>
  </si>
  <si>
    <t>3612230439061</t>
  </si>
  <si>
    <t>3612230439108</t>
  </si>
  <si>
    <t>3612230439016</t>
  </si>
  <si>
    <t>3612230430976</t>
  </si>
  <si>
    <t>3612230431065</t>
  </si>
  <si>
    <t>3612230431089</t>
  </si>
  <si>
    <t>3612230431096</t>
  </si>
  <si>
    <t>3612230431034</t>
  </si>
  <si>
    <t>3612230452213</t>
  </si>
  <si>
    <t>3612230452251</t>
  </si>
  <si>
    <t>3612230452237</t>
  </si>
  <si>
    <t>3612230471214</t>
  </si>
  <si>
    <t>3612230471184</t>
  </si>
  <si>
    <t>3612230471207</t>
  </si>
  <si>
    <t>3612230471191</t>
  </si>
  <si>
    <t>3612230471238</t>
  </si>
  <si>
    <t>3612230419735</t>
  </si>
  <si>
    <t>3612230419742</t>
  </si>
  <si>
    <t>3612230419773</t>
  </si>
  <si>
    <t>3612230419780</t>
  </si>
  <si>
    <t>3612230463509</t>
  </si>
  <si>
    <t>3612230479746</t>
  </si>
  <si>
    <t>3612230479777</t>
  </si>
  <si>
    <t>3612230479708</t>
  </si>
  <si>
    <t>3612230467521</t>
  </si>
  <si>
    <t>3612230467491</t>
  </si>
  <si>
    <t>3612230467729</t>
  </si>
  <si>
    <t>3612230467682</t>
  </si>
  <si>
    <t>3612230467712</t>
  </si>
  <si>
    <t>3612230467705</t>
  </si>
  <si>
    <t>3612230479456</t>
  </si>
  <si>
    <t>3612230479432</t>
  </si>
  <si>
    <t>3612230479876</t>
  </si>
  <si>
    <t>3612230479869</t>
  </si>
  <si>
    <t>3612230416123</t>
  </si>
  <si>
    <t>3612230416116</t>
  </si>
  <si>
    <t>3612230416130</t>
  </si>
  <si>
    <t>3612230416185</t>
  </si>
  <si>
    <t>3612230416161</t>
  </si>
  <si>
    <t>3612230416154</t>
  </si>
  <si>
    <t>3612230459465</t>
  </si>
  <si>
    <t>3612230459502</t>
  </si>
  <si>
    <t>3612230459427</t>
  </si>
  <si>
    <t>3612230459458</t>
  </si>
  <si>
    <t>3612230459489</t>
  </si>
  <si>
    <t>3612230436206</t>
  </si>
  <si>
    <t>3612230436244</t>
  </si>
  <si>
    <t>3612230436190</t>
  </si>
  <si>
    <t>3612230436213</t>
  </si>
  <si>
    <t>3612230417861</t>
  </si>
  <si>
    <t>3612230417854</t>
  </si>
  <si>
    <t>3612230417878</t>
  </si>
  <si>
    <t>3612230417922</t>
  </si>
  <si>
    <t>3612230417908</t>
  </si>
  <si>
    <t>3612230417823</t>
  </si>
  <si>
    <t>3612230417847</t>
  </si>
  <si>
    <t>3612230417946</t>
  </si>
  <si>
    <t>3612230416284</t>
  </si>
  <si>
    <t>3612230416277</t>
  </si>
  <si>
    <t>3612230416253</t>
  </si>
  <si>
    <t>3612230416246</t>
  </si>
  <si>
    <t>3612230459519</t>
  </si>
  <si>
    <t>3612230459748</t>
  </si>
  <si>
    <t>3612230459731</t>
  </si>
  <si>
    <t>3612230460003</t>
  </si>
  <si>
    <t>3612230459786</t>
  </si>
  <si>
    <t>3612230459779</t>
  </si>
  <si>
    <t>3612230459984</t>
  </si>
  <si>
    <t>3612230460171</t>
  </si>
  <si>
    <t>3612230460195</t>
  </si>
  <si>
    <t>3612230460508</t>
  </si>
  <si>
    <t>3612230460461</t>
  </si>
  <si>
    <t>3612230461437</t>
  </si>
  <si>
    <t>3612230461512</t>
  </si>
  <si>
    <t>3612230461451</t>
  </si>
  <si>
    <t>3612230461444</t>
  </si>
  <si>
    <t>3612230413900</t>
  </si>
  <si>
    <t>3612230413894</t>
  </si>
  <si>
    <t>3612230413917</t>
  </si>
  <si>
    <t>3612230440814</t>
  </si>
  <si>
    <t>3612230453333</t>
  </si>
  <si>
    <t>3612230453272</t>
  </si>
  <si>
    <t>3612230453302</t>
  </si>
  <si>
    <t>KENZO</t>
  </si>
  <si>
    <t>FA62BL1209CO</t>
  </si>
  <si>
    <t>FA62JU7954MO</t>
  </si>
  <si>
    <t>FA62PA0289CO</t>
  </si>
  <si>
    <t>FA62PA7284ME</t>
  </si>
  <si>
    <t>FB62JU1489G1</t>
  </si>
  <si>
    <t>FB62JU1659G8</t>
  </si>
  <si>
    <t>FB62JU6283RE</t>
  </si>
  <si>
    <t>FC52DJ266CEB</t>
  </si>
  <si>
    <t>FC52PA0275AI</t>
  </si>
  <si>
    <t>FC52PA6843LB</t>
  </si>
  <si>
    <t>FC52SH0619CB</t>
  </si>
  <si>
    <t>FC52SH0619CP</t>
  </si>
  <si>
    <t>FC52SH214CT9</t>
  </si>
  <si>
    <t>FC62JU311CCP</t>
  </si>
  <si>
    <t>FC62OU1389NE</t>
  </si>
  <si>
    <t>FC62PU3233BD</t>
  </si>
  <si>
    <t>FC62RO1039FD</t>
  </si>
  <si>
    <t>FC62RO7074PU</t>
  </si>
  <si>
    <t>FC62SH0665AI</t>
  </si>
  <si>
    <t>FD52BL1659ND</t>
  </si>
  <si>
    <t>FD52BL1689FF</t>
  </si>
  <si>
    <t>FD52BL1799OC</t>
  </si>
  <si>
    <t>FD52CA3603CA</t>
  </si>
  <si>
    <t>FD52CH0729D6</t>
  </si>
  <si>
    <t>FD52CH0735DE</t>
  </si>
  <si>
    <t>FD52CH0759RU</t>
  </si>
  <si>
    <t>FD52CH0789FG</t>
  </si>
  <si>
    <t>FD52CH0819A3</t>
  </si>
  <si>
    <t>FD52CH0819I5</t>
  </si>
  <si>
    <t>FD52CH0819LP</t>
  </si>
  <si>
    <t>FD52CH0819O7</t>
  </si>
  <si>
    <t>FD52DP2046D2</t>
  </si>
  <si>
    <t>FD52DP2056X2</t>
  </si>
  <si>
    <t>FD52DP2106B2</t>
  </si>
  <si>
    <t>FD52DP2106B4</t>
  </si>
  <si>
    <t>FD52DP2106C2</t>
  </si>
  <si>
    <t>FD52DP2116P0</t>
  </si>
  <si>
    <t>FD52DP2126B2</t>
  </si>
  <si>
    <t>FD52DP2126B3</t>
  </si>
  <si>
    <t>FD52DP2136B4</t>
  </si>
  <si>
    <t>FD52DR2476E2</t>
  </si>
  <si>
    <t>FD52DS2246D2</t>
  </si>
  <si>
    <t>FD52DV2326J1</t>
  </si>
  <si>
    <t>FD52DV2406B4</t>
  </si>
  <si>
    <t>FD52JU1829LS</t>
  </si>
  <si>
    <t>FD52MA0619S4</t>
  </si>
  <si>
    <t>FD52OU1079F3</t>
  </si>
  <si>
    <t>FD52PA0659RU</t>
  </si>
  <si>
    <t>FD52PA0665DE</t>
  </si>
  <si>
    <t>FD52PA0669D6</t>
  </si>
  <si>
    <t>FD52PA7044SN</t>
  </si>
  <si>
    <t>FD52PA7054SP</t>
  </si>
  <si>
    <t>FD52PA7084MF</t>
  </si>
  <si>
    <t>FD52PA7094SP</t>
  </si>
  <si>
    <t>FD52PA7114MF</t>
  </si>
  <si>
    <t>FD52PU3523CB</t>
  </si>
  <si>
    <t>FD52PU3573CI</t>
  </si>
  <si>
    <t>FD52RO1059LK</t>
  </si>
  <si>
    <t>FD52RO1069LS</t>
  </si>
  <si>
    <t>FD52RO1069RM</t>
  </si>
  <si>
    <t>FD52RO1079LN</t>
  </si>
  <si>
    <t>FD52RO1089RM</t>
  </si>
  <si>
    <t>FD52RO1095DE</t>
  </si>
  <si>
    <t>FD52RO1099R6</t>
  </si>
  <si>
    <t>FD52RO1119RW</t>
  </si>
  <si>
    <t>FD52RO1139RU</t>
  </si>
  <si>
    <t>FD52RO1169FG</t>
  </si>
  <si>
    <t>FD52RO1169O6</t>
  </si>
  <si>
    <t>FD52RO1179O3</t>
  </si>
  <si>
    <t>FD52SH0679RF</t>
  </si>
  <si>
    <t>FD52SH0689RV</t>
  </si>
  <si>
    <t>FD52SH0699RO</t>
  </si>
  <si>
    <t>FD52SW0144MF</t>
  </si>
  <si>
    <t>FD52SW0404MF</t>
  </si>
  <si>
    <t>FD52SW0444MF</t>
  </si>
  <si>
    <t>FD52SW0494MF</t>
  </si>
  <si>
    <t>FD52SW0584ME</t>
  </si>
  <si>
    <t>FD52SW0594MC</t>
  </si>
  <si>
    <t>FD52TO0125DE</t>
  </si>
  <si>
    <t>FD52TO0129LN</t>
  </si>
  <si>
    <t>FD52TO0139LN</t>
  </si>
  <si>
    <t>FD52TO0139P6</t>
  </si>
  <si>
    <t>FD52TO0149O6</t>
  </si>
  <si>
    <t>FD52TO0155DE</t>
  </si>
  <si>
    <t>FD52TO7004SN</t>
  </si>
  <si>
    <t>FD52TO7014SN</t>
  </si>
  <si>
    <t>FD52TS0124SG</t>
  </si>
  <si>
    <t>FD52TS0354SI</t>
  </si>
  <si>
    <t>FD52TS0504SO</t>
  </si>
  <si>
    <t>FD52VE0389RU</t>
  </si>
  <si>
    <t>FD52VE0399RW</t>
  </si>
  <si>
    <t>FD52VE0409RX</t>
  </si>
  <si>
    <t>99</t>
  </si>
  <si>
    <t>73</t>
  </si>
  <si>
    <t>94</t>
  </si>
  <si>
    <t>69</t>
  </si>
  <si>
    <t>02</t>
  </si>
  <si>
    <t>50</t>
  </si>
  <si>
    <t>53</t>
  </si>
  <si>
    <t>45</t>
  </si>
  <si>
    <t>64</t>
  </si>
  <si>
    <t>87</t>
  </si>
  <si>
    <t>33</t>
  </si>
  <si>
    <t>24</t>
  </si>
  <si>
    <t>81</t>
  </si>
  <si>
    <t>58</t>
  </si>
  <si>
    <t>77</t>
  </si>
  <si>
    <t>01</t>
  </si>
  <si>
    <t>99J</t>
  </si>
  <si>
    <t>17</t>
  </si>
  <si>
    <t>30</t>
  </si>
  <si>
    <t>57</t>
  </si>
  <si>
    <t>96</t>
  </si>
  <si>
    <t>36</t>
  </si>
  <si>
    <t>MU</t>
  </si>
  <si>
    <t>11</t>
  </si>
  <si>
    <t>21</t>
  </si>
  <si>
    <t>40</t>
  </si>
  <si>
    <t>83</t>
  </si>
  <si>
    <t>68</t>
  </si>
  <si>
    <t>WB</t>
  </si>
  <si>
    <t>DB</t>
  </si>
  <si>
    <t>BB</t>
  </si>
  <si>
    <t>DY</t>
  </si>
  <si>
    <t>DM</t>
  </si>
  <si>
    <t>77B</t>
  </si>
  <si>
    <t>03</t>
  </si>
  <si>
    <t>63</t>
  </si>
  <si>
    <t>66</t>
  </si>
  <si>
    <t>34</t>
  </si>
  <si>
    <t>BLACK/</t>
  </si>
  <si>
    <t>DUCK BLUE/</t>
  </si>
  <si>
    <t>PEARL GREY/</t>
  </si>
  <si>
    <t>MULTICOLOR/</t>
  </si>
  <si>
    <t>CYAN/</t>
  </si>
  <si>
    <t>OFF WHITE/</t>
  </si>
  <si>
    <t>KHAKI/</t>
  </si>
  <si>
    <t>PINE/</t>
  </si>
  <si>
    <t>ABSINTHE/</t>
  </si>
  <si>
    <t>SKY BLUE/</t>
  </si>
  <si>
    <t>TABAC/</t>
  </si>
  <si>
    <t>PASTEL PINK/</t>
  </si>
  <si>
    <t>DEEP VIOLET/</t>
  </si>
  <si>
    <t>MINT/</t>
  </si>
  <si>
    <t>MIDNIGHT BLUE/</t>
  </si>
  <si>
    <t>WHITE/</t>
  </si>
  <si>
    <t>MEDIUM ORANGE/</t>
  </si>
  <si>
    <t>ROSE/</t>
  </si>
  <si>
    <t>GRASS GREEN/</t>
  </si>
  <si>
    <t>MIDDLE GREY/</t>
  </si>
  <si>
    <t>APRICOT/</t>
  </si>
  <si>
    <t>BEIGE/</t>
  </si>
  <si>
    <t>MEDIUM RED/</t>
  </si>
  <si>
    <t>GOLDEN YELLOW/</t>
  </si>
  <si>
    <t>PURPLE/</t>
  </si>
  <si>
    <t>TURQUOISE/</t>
  </si>
  <si>
    <t>BLEACHED WHITE DENIM/</t>
  </si>
  <si>
    <t>BLEACHED BLUE DENIM/</t>
  </si>
  <si>
    <t>DARK STONE BLUE DENIM/</t>
  </si>
  <si>
    <t>BLEACHED BLACK DENIM/</t>
  </si>
  <si>
    <t>STONE BL DIRTY BLUE DENIM/</t>
  </si>
  <si>
    <t>RINSE BLUE DENIM/</t>
  </si>
  <si>
    <t>ECRU/</t>
  </si>
  <si>
    <t>LIGHT BLUE/</t>
  </si>
  <si>
    <t>WISTERIA/</t>
  </si>
  <si>
    <t>FADED PINK/</t>
  </si>
  <si>
    <t>GIUBBOTTO DONNA / Windbreaker KENZO SPORT TRACKSUIT JACKET</t>
  </si>
  <si>
    <t>GONNA DONNA / Skirt TIGER CREST MINI FLARE SKIRT</t>
  </si>
  <si>
    <t>PANTALONE DONNA / Pants KENZO SPORT JOGPANT</t>
  </si>
  <si>
    <t>PANTALONE DONNA / Jog Pants LARGE STRAIGHT JOGPANTS</t>
  </si>
  <si>
    <t>GONNA DONNA / Skirt PRINTED SHORT FLARED SKIRT</t>
  </si>
  <si>
    <t>GONNA DONNA / Skirt PRINTED BELTED SHORT SKIRT</t>
  </si>
  <si>
    <t>GONNA DONNA / Skirt MINI SKIRT</t>
  </si>
  <si>
    <t>GONNA DONNA / Skirt DENIM SKIRT</t>
  </si>
  <si>
    <t>PANTALONE DONNA / Tailored Pants SOFT TAILORED PANT</t>
  </si>
  <si>
    <t>PANTALONE DONNA / Pants KENZO LOGO JOGPANTS</t>
  </si>
  <si>
    <t>BERMUDA DONNA / Bermuda / Short ELASTICATED SHORT</t>
  </si>
  <si>
    <t>BERMUDA DONNA / Bermuda / Short ALL OVER POPPY PRINTED SHORT</t>
  </si>
  <si>
    <t>GONNA DONNA / Skirt POP BOUQUET JACQUARD MIN SKIRT</t>
  </si>
  <si>
    <t>PIUMINO DONNA / Puffer Jacket DOWN JACKET</t>
  </si>
  <si>
    <t>MAGLIA DONNA / Jumper JACQUARD STRAIGHT JUMPER</t>
  </si>
  <si>
    <t>ABITO DONNA / Dress PLASTRON FLOWER TUNIC DRESS</t>
  </si>
  <si>
    <t>ABITO DONNA / Robe BOKE CREST POLO DRESS</t>
  </si>
  <si>
    <t>GIUBBOTTO DONNA / Blouson PRINTED QUILTED JACKET</t>
  </si>
  <si>
    <t>GIUBBOTTO DONNA / Blouson TOUR JACKET</t>
  </si>
  <si>
    <t>GIUBBOTTO DONNA / Blouson BOMBER</t>
  </si>
  <si>
    <t>CARDIGAN DONNA / Cardigan PIXEL FLOWERS CROPPED CRDGN</t>
  </si>
  <si>
    <t>CAMICIA DONNA / Chemise MC CROPPED BOXY SHIRT</t>
  </si>
  <si>
    <t>CAMICIA DONNA / Chemise MC SHORTSLEEVE BLOUSE</t>
  </si>
  <si>
    <t>CAMICIA DONNA / Chemise ML FLOWER SHIRT</t>
  </si>
  <si>
    <t>CAMICIA DONNA / Chemise ML SHIRT LONG SLEEVES</t>
  </si>
  <si>
    <t>CAMICIA DONNA / Chemise MC PRINTED SHORT SLEEVE SHIRT</t>
  </si>
  <si>
    <t>CAMICIA DONNA / Chemise MC BOKE BOY SHORT SLEEVE SHIRT</t>
  </si>
  <si>
    <t>CAMICIA DONNA / Chemise MC SHORTSLEEVE SHIRT</t>
  </si>
  <si>
    <t>PANTALONE DONNA / Pantalon Denim BLEACHED CARROT FIT JEANS</t>
  </si>
  <si>
    <t>PANTALONE DONNA / Pantalon Denim DENIM JEANS</t>
  </si>
  <si>
    <t>PANTALONE DONNA / Pantalon Denim DARK STONE STRAIGHT FIT JEANS</t>
  </si>
  <si>
    <t>PANTALONE DONNA / Pantalon Denim BLEACH STRAIGHT FIT JEANS</t>
  </si>
  <si>
    <t>PANTALONE DONNA / Pantalon Denim STONE BLEACH STRAIGHT FIT</t>
  </si>
  <si>
    <t>PANTALONE DONNA / Pantalon Denim PRINTED STRAIGHT FIT JEANS</t>
  </si>
  <si>
    <t>PANTALONE DONNA / Pantalon Denim DARK STONE AYME WIDE LEG JEANS</t>
  </si>
  <si>
    <t>PANTALONE DONNA / Pantalon Denim ST BLEACH DIRTY AYME WIDE JEAN</t>
  </si>
  <si>
    <t>PANTALONE DONNA / Pantalon Denim BLEACH SUMIRE CROPPED FIT</t>
  </si>
  <si>
    <t>ABITO DONNA / Robe BLEACH DENIM WRAP DRESS</t>
  </si>
  <si>
    <t>BERMUDA DONNA / Bermuda/short DENIM SHORT</t>
  </si>
  <si>
    <t>GIUBBOTTO DONNA / Veste Denim RINSE STRIPED WORKWEAR JACKET</t>
  </si>
  <si>
    <t>GIUBBOTTO DONNA / Veste Denim CROPPED DENIM JACKET</t>
  </si>
  <si>
    <t>GONNA DONNA / Skirt MIDI SKIRT</t>
  </si>
  <si>
    <t>CAPPOTTO DONNA / Manteau SAILOR CAR COAT</t>
  </si>
  <si>
    <t>GIUBBOTTO DONNA / Parka PRINTED PARKA</t>
  </si>
  <si>
    <t>PANTALONE DONNA / Pantalon KNOT PANT STRAPS</t>
  </si>
  <si>
    <t>PANTALONE DONNA / Pantalon ELASTICATED CROPPED PANT</t>
  </si>
  <si>
    <t>PANTALONE DONNA / Pantalon ELASTICATED PANT</t>
  </si>
  <si>
    <t>BERMUDA DONNA / Bermuda/short BIKE SHORTS</t>
  </si>
  <si>
    <t>BERMUDA DONNA / Bermuda/short HANA LEOPARD SHORTS LACE UP</t>
  </si>
  <si>
    <t>PANTALONE DONNA / Jog Pants KENZO PARIS LOOSE JOGPANTS</t>
  </si>
  <si>
    <t>BERMUDA DONNA / Bermuda/short RUE VIVIENNE SHORTS LACE UP</t>
  </si>
  <si>
    <t>PANTALONE DONNA / Jog Pants BOKE FLOWER CLASSIC JOGPANTS</t>
  </si>
  <si>
    <t>MAGLIA DONNA / Pull KENZO PIXEL JUMPER</t>
  </si>
  <si>
    <t>MAGLIA DONNA / Pull ALLOVER BOKE FLOWER JUMPER</t>
  </si>
  <si>
    <t>ABITO DONNA / Robe PRINTED SAILOR MIDI DRESS</t>
  </si>
  <si>
    <t>ABITO DONNA / Robe SLEEVELESS LONG DRESS</t>
  </si>
  <si>
    <t>ABITO DONNA / Robe BUSTIER SMOCKED DRESS</t>
  </si>
  <si>
    <t>ABITO DONNA / Robe SLEEVELESS MIDI DRESS</t>
  </si>
  <si>
    <t>ABITO DONNA / Robe MIDI DRESS</t>
  </si>
  <si>
    <t>ABITO DONNA / Robe SHORT DRESS</t>
  </si>
  <si>
    <t>ABITO DONNA / Robe SHORT FLOWER DRESS</t>
  </si>
  <si>
    <t>ABITO DONNA / Robe PRINTED MIDI DRESS</t>
  </si>
  <si>
    <t>BERMUDA DONNA / Bermuda/short ELASTICATED SHORT</t>
  </si>
  <si>
    <t>BERMUDA DONNA / Bermuda/short TAILORED SHORT</t>
  </si>
  <si>
    <t>BERMUDA DONNA / Pantalon Formel ELASTICATED SHORT</t>
  </si>
  <si>
    <t>FELPA DONNA / Hoodie BOKE BOY REGULAR HOODIE</t>
  </si>
  <si>
    <t>FELPA DONNA / Sweat BOKE FLOWER REGULAR SWEATSHIRT</t>
  </si>
  <si>
    <t>FELPA DONNA / Sweat KENZOO REGULAR SWEATSHIRT</t>
  </si>
  <si>
    <t>FELPA DONNA / Sweat BOKE BOY RAGLAN SWEATSHIRT</t>
  </si>
  <si>
    <t>FELPA DONNA / Zip Up Sweatshirt RUE VIVIENNE SWEATCARDIGAN</t>
  </si>
  <si>
    <t>FELPA DONNA / Sweat REGULAR HOODIE KENZO PIXEL</t>
  </si>
  <si>
    <t>TOP DONNA / Top SMOCKED TOP</t>
  </si>
  <si>
    <t>TOP DONNA / Top OFFSHOULDER CROPPED TOP</t>
  </si>
  <si>
    <t>CAMICIA DONNA / BLOUSE CROPPED BLOUSE</t>
  </si>
  <si>
    <t>TOP DONNA / Top SLEEVELESS BLOUSE</t>
  </si>
  <si>
    <t>TOP DONNA / Top TUBE TOP WITH STRAPES</t>
  </si>
  <si>
    <t>TOP DONNA / Top TUBE TOP</t>
  </si>
  <si>
    <t>T-SHIRT DONNA / T-Shirt KENZO PIXEL CLASSIC T-SHIRT</t>
  </si>
  <si>
    <t>T-SHIRT DONNA / T-Shirt TANK TOP</t>
  </si>
  <si>
    <t>T-SHIRT DONNA / T-Shirt BOWLING ELEPHANT RELAX T-SHIRT</t>
  </si>
  <si>
    <t>GIACCA DONNA / Blazer / Gilet OVERSIZE BLAZER</t>
  </si>
  <si>
    <t>GIACCA DONNA / Blazer / Gilet DOUBLE BREASTED BLAZER</t>
  </si>
  <si>
    <t>GIACCA DONNA / Veste TAILORED SAILOR JACKET</t>
  </si>
  <si>
    <t>PANTALONE</t>
  </si>
  <si>
    <t>GIUBBOTTO</t>
  </si>
  <si>
    <t>GONNA</t>
  </si>
  <si>
    <t>BERMUDA</t>
  </si>
  <si>
    <t>CAMICIA</t>
  </si>
  <si>
    <t>PIUMINO</t>
  </si>
  <si>
    <t>MAGLIA</t>
  </si>
  <si>
    <t>ABITO</t>
  </si>
  <si>
    <t>CARDIGAN</t>
  </si>
  <si>
    <t>CAPPOTTO</t>
  </si>
  <si>
    <t>FELPA</t>
  </si>
  <si>
    <t>TOP</t>
  </si>
  <si>
    <t>T-SHIRT</t>
  </si>
  <si>
    <t>GIACCA</t>
  </si>
  <si>
    <t>S</t>
  </si>
  <si>
    <t>M</t>
  </si>
  <si>
    <t>XS</t>
  </si>
  <si>
    <t>L</t>
  </si>
  <si>
    <t>38</t>
  </si>
  <si>
    <t>28</t>
  </si>
  <si>
    <t>25</t>
  </si>
  <si>
    <t>26</t>
  </si>
  <si>
    <t>XL</t>
  </si>
  <si>
    <t>42</t>
  </si>
  <si>
    <t>27</t>
  </si>
  <si>
    <t>44</t>
  </si>
  <si>
    <t>MADE IN ITALY</t>
  </si>
  <si>
    <t>MADE IN ROMANIA</t>
  </si>
  <si>
    <t>MADE IN PORTUGAL</t>
  </si>
  <si>
    <t>MADE IN TUNISIA</t>
  </si>
  <si>
    <t>MADE IN MADAGASCAR</t>
  </si>
  <si>
    <t>MADE IN CHINA</t>
  </si>
  <si>
    <t>MADE IN TURKEY</t>
  </si>
  <si>
    <t>MADE IN BULGARIA</t>
  </si>
  <si>
    <t>MADE IN FRANCE</t>
  </si>
  <si>
    <t>100PA</t>
  </si>
  <si>
    <t>100CO</t>
  </si>
  <si>
    <t>62PS 38CO</t>
  </si>
  <si>
    <t>70TA 30CO</t>
  </si>
  <si>
    <t>55WO 45CO</t>
  </si>
  <si>
    <t>98CO 2PA</t>
  </si>
  <si>
    <t>100WO</t>
  </si>
  <si>
    <t>55PS 30CO 15NY</t>
  </si>
  <si>
    <t>100% COTON</t>
  </si>
  <si>
    <t>100% NYLON</t>
  </si>
  <si>
    <t>43% VISCOSE 32% LIN 25% COTON</t>
  </si>
  <si>
    <t>52% POLYESTER 48% POLYAMIDE</t>
  </si>
  <si>
    <t>49% LAINE 45% COTON 6% NYLON</t>
  </si>
  <si>
    <t>74% COTON 25% POLYESTER 1% LYCRA</t>
  </si>
  <si>
    <t>81% COTON 19% SOIE</t>
  </si>
  <si>
    <t>100% VISCOSE</t>
  </si>
  <si>
    <t>98% COTON 2% ELASTHANNE</t>
  </si>
  <si>
    <t>99% COTON 1% ELASTHANNE</t>
  </si>
  <si>
    <t>81CO 19LI</t>
  </si>
  <si>
    <t>69% COTON 31% LIN</t>
  </si>
  <si>
    <t>85% POLYAMIDE 15% ELASTHANNE</t>
  </si>
  <si>
    <t>53% RAYONNE 47% COTON</t>
  </si>
  <si>
    <t>75% COTON 25% LIN</t>
  </si>
  <si>
    <t>81% COTON 19% LIN</t>
  </si>
  <si>
    <t>100% LIN</t>
  </si>
  <si>
    <t>62% COTON 34% POLYESTER 4% AUTRES FIBRES</t>
  </si>
  <si>
    <t>80% LIN 20% POLYAMIDE</t>
  </si>
  <si>
    <t>80% LIN 20% COTON</t>
  </si>
  <si>
    <t>WOVEN</t>
  </si>
  <si>
    <t>KNITTED</t>
  </si>
  <si>
    <t>62046918</t>
  </si>
  <si>
    <t>62024010</t>
  </si>
  <si>
    <t>61045200</t>
  </si>
  <si>
    <t>62046318</t>
  </si>
  <si>
    <t>61046300</t>
  </si>
  <si>
    <t>62045200</t>
  </si>
  <si>
    <t>61045300</t>
  </si>
  <si>
    <t>62046239</t>
  </si>
  <si>
    <t>62045300</t>
  </si>
  <si>
    <t>61046200</t>
  </si>
  <si>
    <t>62046231</t>
  </si>
  <si>
    <t>61046100</t>
  </si>
  <si>
    <t>62063000</t>
  </si>
  <si>
    <t>61045100</t>
  </si>
  <si>
    <t>61102099</t>
  </si>
  <si>
    <t>61101190</t>
  </si>
  <si>
    <t>62044100</t>
  </si>
  <si>
    <t>61044200</t>
  </si>
  <si>
    <t>62064000</t>
  </si>
  <si>
    <t>62044200</t>
  </si>
  <si>
    <t>62043290</t>
  </si>
  <si>
    <t>62023090</t>
  </si>
  <si>
    <t>61046900</t>
  </si>
  <si>
    <t>62044990</t>
  </si>
  <si>
    <t>62044400</t>
  </si>
  <si>
    <t>62046990</t>
  </si>
  <si>
    <t>61099020</t>
  </si>
  <si>
    <t>61091000</t>
  </si>
  <si>
    <t>62043990</t>
  </si>
  <si>
    <t>PICTURE</t>
  </si>
  <si>
    <t>EAN</t>
  </si>
  <si>
    <t>BRAND</t>
  </si>
  <si>
    <t>STYLE</t>
  </si>
  <si>
    <t>COLOR</t>
  </si>
  <si>
    <t>COLOR DESCRIPTION</t>
  </si>
  <si>
    <t>DESCRIPTION</t>
  </si>
  <si>
    <t>GENDER</t>
  </si>
  <si>
    <t>ITEM</t>
  </si>
  <si>
    <t>CATEGORY</t>
  </si>
  <si>
    <t>MADE IN</t>
  </si>
  <si>
    <t>COMPOSITION</t>
  </si>
  <si>
    <t>FABRIC</t>
  </si>
  <si>
    <t>HS CODE</t>
  </si>
  <si>
    <t>LADY</t>
  </si>
  <si>
    <t>RTW</t>
  </si>
  <si>
    <t>SIZE GUIDE</t>
  </si>
  <si>
    <t>46</t>
  </si>
  <si>
    <t>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</si>
</sst>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charset val="204"/>
    </font>
    <font>
      <b/>
      <u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1" fillId="0" borderId="0" xfId="0" applyFont="1"/>
    <xf numFmtId="3" fontId="0" fillId="0" borderId="0" xfId="0" applyNumberFormat="1"/>
    <xf numFmtId="49" fontId="0" fillId="0" borderId="0" xfId="0" applyNumberFormat="1"/>
    <xf numFmtId="0" fontId="0" fillId="0" borderId="0" xfId="0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wrapText="1"/>
    </xf>
    <xf numFmtId="164" fontId="1" fillId="4" borderId="1" xfId="0" applyNumberFormat="1" applyFont="1" applyFill="1" applyBorder="1" applyAlignment="1">
      <alignment horizontal="center" vertical="center"/>
    </xf>
    <xf numFmtId="4" fontId="0" fillId="4" borderId="0" xfId="0" applyNumberForma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/>
    </xf>
    <xf numFmtId="4" fontId="3" fillId="4" borderId="0" xfId="0" applyNumberFormat="1" applyFont="1" applyFill="1" applyAlignment="1">
      <alignment horizontal="center" vertical="center"/>
    </xf>
    <xf numFmtId="164" fontId="3" fillId="4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 applyAlignment="1">
      <alignment horizontal="center" vertical="center"/>
    </xf>
  </cellXfs>
  <cellStyles count="2">
    <cellStyle name="Normal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http://www.dedcertosafirenze.com/immagini/2022/3612230409743.JPG" TargetMode="External"/><Relationship Id="rId21" Type="http://schemas.openxmlformats.org/officeDocument/2006/relationships/image" Target="http://www.dedcertosafirenze.com/immagini/2022/3612230437838.JPG" TargetMode="External"/><Relationship Id="rId34" Type="http://schemas.openxmlformats.org/officeDocument/2006/relationships/image" Target="http://www.dedcertosafirenze.com/immagini/2022/3612230415249.JPG" TargetMode="External"/><Relationship Id="rId42" Type="http://schemas.openxmlformats.org/officeDocument/2006/relationships/image" Target="http://www.dedcertosafirenze.com/immagini/2022/3612230419254.JPG" TargetMode="External"/><Relationship Id="rId47" Type="http://schemas.openxmlformats.org/officeDocument/2006/relationships/image" Target="http://www.dedcertosafirenze.com/immagini/2022/3612230425033.JPG" TargetMode="External"/><Relationship Id="rId50" Type="http://schemas.openxmlformats.org/officeDocument/2006/relationships/image" Target="http://www.dedcertosafirenze.com/immagini/2022/3612230409880.JPG" TargetMode="External"/><Relationship Id="rId55" Type="http://schemas.openxmlformats.org/officeDocument/2006/relationships/image" Target="http://www.dedcertosafirenze.com/immagini/2022/3612230456556.JPG" TargetMode="External"/><Relationship Id="rId63" Type="http://schemas.openxmlformats.org/officeDocument/2006/relationships/image" Target="http://www.dedcertosafirenze.com/immagini/2022/3612230438576.JPG" TargetMode="External"/><Relationship Id="rId68" Type="http://schemas.openxmlformats.org/officeDocument/2006/relationships/image" Target="http://www.dedcertosafirenze.com/immagini/2022/3612230417601.JPG" TargetMode="External"/><Relationship Id="rId76" Type="http://schemas.openxmlformats.org/officeDocument/2006/relationships/image" Target="http://www.dedcertosafirenze.com/immagini/2022/3612230471207.JPG" TargetMode="External"/><Relationship Id="rId84" Type="http://schemas.openxmlformats.org/officeDocument/2006/relationships/image" Target="http://www.dedcertosafirenze.com/immagini/2022/3612230416130.JPG" TargetMode="External"/><Relationship Id="rId89" Type="http://schemas.openxmlformats.org/officeDocument/2006/relationships/image" Target="http://www.dedcertosafirenze.com/immagini/2022/3612230417908.JPG" TargetMode="External"/><Relationship Id="rId97" Type="http://schemas.openxmlformats.org/officeDocument/2006/relationships/image" Target="http://www.dedcertosafirenze.com/immagini/2022/3612230461437.JPG" TargetMode="External"/><Relationship Id="rId7" Type="http://schemas.openxmlformats.org/officeDocument/2006/relationships/image" Target="http://www.dedcertosafirenze.com/immagini/2022/3612230207110.JPG" TargetMode="External"/><Relationship Id="rId71" Type="http://schemas.openxmlformats.org/officeDocument/2006/relationships/image" Target="http://www.dedcertosafirenze.com/immagini/2022/3612230438965.JPG" TargetMode="External"/><Relationship Id="rId92" Type="http://schemas.openxmlformats.org/officeDocument/2006/relationships/image" Target="http://www.dedcertosafirenze.com/immagini/2022/3612230459984.JPG" TargetMode="External"/><Relationship Id="rId2" Type="http://schemas.openxmlformats.org/officeDocument/2006/relationships/image" Target="http://www.dedcertosafirenze.com/immagini/2022/3612230185029.JPG" TargetMode="External"/><Relationship Id="rId16" Type="http://schemas.openxmlformats.org/officeDocument/2006/relationships/image" Target="http://www.dedcertosafirenze.com/immagini/2022/3612230400856.JPG" TargetMode="External"/><Relationship Id="rId29" Type="http://schemas.openxmlformats.org/officeDocument/2006/relationships/image" Target="http://www.dedcertosafirenze.com/immagini/2022/3612230429451.JPG" TargetMode="External"/><Relationship Id="rId11" Type="http://schemas.openxmlformats.org/officeDocument/2006/relationships/image" Target="http://www.dedcertosafirenze.com/immagini/2022/3612230252592.JPG" TargetMode="External"/><Relationship Id="rId24" Type="http://schemas.openxmlformats.org/officeDocument/2006/relationships/image" Target="http://www.dedcertosafirenze.com/immagini/2022/3612230412842.JPG" TargetMode="External"/><Relationship Id="rId32" Type="http://schemas.openxmlformats.org/officeDocument/2006/relationships/image" Target="http://www.dedcertosafirenze.com/immagini/2022/3612230407824.JPG" TargetMode="External"/><Relationship Id="rId37" Type="http://schemas.openxmlformats.org/officeDocument/2006/relationships/image" Target="http://www.dedcertosafirenze.com/immagini/2022/3612230417076.JPG" TargetMode="External"/><Relationship Id="rId40" Type="http://schemas.openxmlformats.org/officeDocument/2006/relationships/image" Target="http://www.dedcertosafirenze.com/immagini/2022/3612230417151.JPG" TargetMode="External"/><Relationship Id="rId45" Type="http://schemas.openxmlformats.org/officeDocument/2006/relationships/image" Target="http://www.dedcertosafirenze.com/immagini/2022/3612230472525.JPG" TargetMode="External"/><Relationship Id="rId53" Type="http://schemas.openxmlformats.org/officeDocument/2006/relationships/image" Target="http://www.dedcertosafirenze.com/immagini/2022/3612230458659.JPG" TargetMode="External"/><Relationship Id="rId58" Type="http://schemas.openxmlformats.org/officeDocument/2006/relationships/image" Target="http://www.dedcertosafirenze.com/immagini/2022/3612230467408.JPG" TargetMode="External"/><Relationship Id="rId66" Type="http://schemas.openxmlformats.org/officeDocument/2006/relationships/image" Target="http://www.dedcertosafirenze.com/immagini/2022/3612230435759.JPG" TargetMode="External"/><Relationship Id="rId74" Type="http://schemas.openxmlformats.org/officeDocument/2006/relationships/image" Target="http://www.dedcertosafirenze.com/immagini/2022/3612230430976.JPG" TargetMode="External"/><Relationship Id="rId79" Type="http://schemas.openxmlformats.org/officeDocument/2006/relationships/image" Target="http://www.dedcertosafirenze.com/immagini/2022/3612230479708.JPG" TargetMode="External"/><Relationship Id="rId87" Type="http://schemas.openxmlformats.org/officeDocument/2006/relationships/image" Target="http://www.dedcertosafirenze.com/immagini/2022/3612230436206.JPG" TargetMode="External"/><Relationship Id="rId102" Type="http://schemas.openxmlformats.org/officeDocument/2006/relationships/image" Target="../media/image1.png"/><Relationship Id="rId5" Type="http://schemas.openxmlformats.org/officeDocument/2006/relationships/image" Target="http://www.dedcertosafirenze.com/immagini/2022/3612230119185.JPG" TargetMode="External"/><Relationship Id="rId61" Type="http://schemas.openxmlformats.org/officeDocument/2006/relationships/image" Target="http://www.dedcertosafirenze.com/immagini/2022/3612230435612.JPG" TargetMode="External"/><Relationship Id="rId82" Type="http://schemas.openxmlformats.org/officeDocument/2006/relationships/image" Target="http://www.dedcertosafirenze.com/immagini/2022/3612230479456.JPG" TargetMode="External"/><Relationship Id="rId90" Type="http://schemas.openxmlformats.org/officeDocument/2006/relationships/image" Target="http://www.dedcertosafirenze.com/immagini/2022/3612230416284.JPG" TargetMode="External"/><Relationship Id="rId95" Type="http://schemas.openxmlformats.org/officeDocument/2006/relationships/image" Target="http://www.dedcertosafirenze.com/immagini/2022/3612230460508.JPG" TargetMode="External"/><Relationship Id="rId19" Type="http://schemas.openxmlformats.org/officeDocument/2006/relationships/image" Target="http://www.dedcertosafirenze.com/immagini/2022/3612230403642.JPG" TargetMode="External"/><Relationship Id="rId14" Type="http://schemas.openxmlformats.org/officeDocument/2006/relationships/image" Target="http://www.dedcertosafirenze.com/immagini/2022/3612230397347.JPG" TargetMode="External"/><Relationship Id="rId22" Type="http://schemas.openxmlformats.org/officeDocument/2006/relationships/image" Target="http://www.dedcertosafirenze.com/immagini/2022/3612230442351.JPG" TargetMode="External"/><Relationship Id="rId27" Type="http://schemas.openxmlformats.org/officeDocument/2006/relationships/image" Target="http://www.dedcertosafirenze.com/immagini/2022/3612230418646.JPG" TargetMode="External"/><Relationship Id="rId30" Type="http://schemas.openxmlformats.org/officeDocument/2006/relationships/image" Target="http://www.dedcertosafirenze.com/immagini/2022/3612230407732.JPG" TargetMode="External"/><Relationship Id="rId35" Type="http://schemas.openxmlformats.org/officeDocument/2006/relationships/image" Target="http://www.dedcertosafirenze.com/immagini/2022/3612230424814.JPG" TargetMode="External"/><Relationship Id="rId43" Type="http://schemas.openxmlformats.org/officeDocument/2006/relationships/image" Target="http://www.dedcertosafirenze.com/immagini/2022/3612230430327.JPG" TargetMode="External"/><Relationship Id="rId48" Type="http://schemas.openxmlformats.org/officeDocument/2006/relationships/image" Target="http://www.dedcertosafirenze.com/immagini/2022/3612230472020.JPG" TargetMode="External"/><Relationship Id="rId56" Type="http://schemas.openxmlformats.org/officeDocument/2006/relationships/image" Target="http://www.dedcertosafirenze.com/immagini/2022/3612230463301.JPG" TargetMode="External"/><Relationship Id="rId64" Type="http://schemas.openxmlformats.org/officeDocument/2006/relationships/image" Target="http://www.dedcertosafirenze.com/immagini/2022/3612230438767.JPG" TargetMode="External"/><Relationship Id="rId69" Type="http://schemas.openxmlformats.org/officeDocument/2006/relationships/image" Target="http://www.dedcertosafirenze.com/immagini/2022/3612230438903.JPG" TargetMode="External"/><Relationship Id="rId77" Type="http://schemas.openxmlformats.org/officeDocument/2006/relationships/image" Target="http://www.dedcertosafirenze.com/immagini/2022/3612230419735.JPG" TargetMode="External"/><Relationship Id="rId100" Type="http://schemas.openxmlformats.org/officeDocument/2006/relationships/image" Target="http://www.dedcertosafirenze.com/immagini/2022/3612230440814.JPG" TargetMode="External"/><Relationship Id="rId8" Type="http://schemas.openxmlformats.org/officeDocument/2006/relationships/image" Target="http://www.dedcertosafirenze.com/immagini/2022/3612230384651.JPG" TargetMode="External"/><Relationship Id="rId51" Type="http://schemas.openxmlformats.org/officeDocument/2006/relationships/image" Target="http://www.dedcertosafirenze.com/immagini/2022/3612230409934.JPG" TargetMode="External"/><Relationship Id="rId72" Type="http://schemas.openxmlformats.org/officeDocument/2006/relationships/image" Target="http://www.dedcertosafirenze.com/immagini/2022/3612230438996.JPG" TargetMode="External"/><Relationship Id="rId80" Type="http://schemas.openxmlformats.org/officeDocument/2006/relationships/image" Target="http://www.dedcertosafirenze.com/immagini/2022/3612230467491.JPG" TargetMode="External"/><Relationship Id="rId85" Type="http://schemas.openxmlformats.org/officeDocument/2006/relationships/image" Target="http://www.dedcertosafirenze.com/immagini/2022/3612230416154.JPG" TargetMode="External"/><Relationship Id="rId93" Type="http://schemas.openxmlformats.org/officeDocument/2006/relationships/image" Target="http://www.dedcertosafirenze.com/immagini/2022/3612230460171.JPG" TargetMode="External"/><Relationship Id="rId98" Type="http://schemas.openxmlformats.org/officeDocument/2006/relationships/image" Target="http://www.dedcertosafirenze.com/immagini/2022/3612230461451.JPG" TargetMode="External"/><Relationship Id="rId3" Type="http://schemas.openxmlformats.org/officeDocument/2006/relationships/image" Target="http://www.dedcertosafirenze.com/immagini/2022/3603679860196.JPG" TargetMode="External"/><Relationship Id="rId12" Type="http://schemas.openxmlformats.org/officeDocument/2006/relationships/image" Target="http://www.dedcertosafirenze.com/immagini/2022/3612230255029.JPG" TargetMode="External"/><Relationship Id="rId17" Type="http://schemas.openxmlformats.org/officeDocument/2006/relationships/image" Target="http://www.dedcertosafirenze.com/immagini/2022/3612230377035.JPG" TargetMode="External"/><Relationship Id="rId25" Type="http://schemas.openxmlformats.org/officeDocument/2006/relationships/image" Target="http://www.dedcertosafirenze.com/immagini/2022/3612230447349.JPG" TargetMode="External"/><Relationship Id="rId33" Type="http://schemas.openxmlformats.org/officeDocument/2006/relationships/image" Target="http://www.dedcertosafirenze.com/immagini/2022/3612230407848.JPG" TargetMode="External"/><Relationship Id="rId38" Type="http://schemas.openxmlformats.org/officeDocument/2006/relationships/image" Target="http://www.dedcertosafirenze.com/immagini/2022/3612230406056.JPG" TargetMode="External"/><Relationship Id="rId46" Type="http://schemas.openxmlformats.org/officeDocument/2006/relationships/image" Target="http://www.dedcertosafirenze.com/immagini/2022/3612230452008.JPG" TargetMode="External"/><Relationship Id="rId59" Type="http://schemas.openxmlformats.org/officeDocument/2006/relationships/image" Target="http://www.dedcertosafirenze.com/immagini/2022/3612230448254.JPG" TargetMode="External"/><Relationship Id="rId67" Type="http://schemas.openxmlformats.org/officeDocument/2006/relationships/image" Target="http://www.dedcertosafirenze.com/immagini/2022/3612230417564.JPG" TargetMode="External"/><Relationship Id="rId20" Type="http://schemas.openxmlformats.org/officeDocument/2006/relationships/image" Target="http://www.dedcertosafirenze.com/immagini/2022/3612230327450.JPG" TargetMode="External"/><Relationship Id="rId41" Type="http://schemas.openxmlformats.org/officeDocument/2006/relationships/image" Target="http://www.dedcertosafirenze.com/immagini/2022/3612230417243.JPG" TargetMode="External"/><Relationship Id="rId54" Type="http://schemas.openxmlformats.org/officeDocument/2006/relationships/image" Target="http://www.dedcertosafirenze.com/immagini/2022/3612230458628.JPG" TargetMode="External"/><Relationship Id="rId62" Type="http://schemas.openxmlformats.org/officeDocument/2006/relationships/image" Target="http://www.dedcertosafirenze.com/immagini/2022/3612230438675.JPG" TargetMode="External"/><Relationship Id="rId70" Type="http://schemas.openxmlformats.org/officeDocument/2006/relationships/image" Target="http://www.dedcertosafirenze.com/immagini/2022/3612230410558.JPG" TargetMode="External"/><Relationship Id="rId75" Type="http://schemas.openxmlformats.org/officeDocument/2006/relationships/image" Target="http://www.dedcertosafirenze.com/immagini/2022/3612230452237.JPG" TargetMode="External"/><Relationship Id="rId83" Type="http://schemas.openxmlformats.org/officeDocument/2006/relationships/image" Target="http://www.dedcertosafirenze.com/immagini/2022/3612230479869.JPG" TargetMode="External"/><Relationship Id="rId88" Type="http://schemas.openxmlformats.org/officeDocument/2006/relationships/image" Target="http://www.dedcertosafirenze.com/immagini/2022/3612230417861.JPG" TargetMode="External"/><Relationship Id="rId91" Type="http://schemas.openxmlformats.org/officeDocument/2006/relationships/image" Target="http://www.dedcertosafirenze.com/immagini/2022/3612230459731.JPG" TargetMode="External"/><Relationship Id="rId96" Type="http://schemas.openxmlformats.org/officeDocument/2006/relationships/image" Target="http://www.dedcertosafirenze.com/immagini/2022/3612230460461.JPG" TargetMode="External"/><Relationship Id="rId1" Type="http://schemas.openxmlformats.org/officeDocument/2006/relationships/image" Target="http://www.dedcertosafirenze.com/immagini/2022/3603679906320.JPG" TargetMode="External"/><Relationship Id="rId6" Type="http://schemas.openxmlformats.org/officeDocument/2006/relationships/image" Target="http://www.dedcertosafirenze.com/immagini/2022/3612230129986.JPG" TargetMode="External"/><Relationship Id="rId15" Type="http://schemas.openxmlformats.org/officeDocument/2006/relationships/image" Target="http://www.dedcertosafirenze.com/immagini/2022/3612230401556.JPG" TargetMode="External"/><Relationship Id="rId23" Type="http://schemas.openxmlformats.org/officeDocument/2006/relationships/image" Target="http://www.dedcertosafirenze.com/immagini/2022/3612230412927.JPG" TargetMode="External"/><Relationship Id="rId28" Type="http://schemas.openxmlformats.org/officeDocument/2006/relationships/image" Target="http://www.dedcertosafirenze.com/immagini/2022/3612230429352.JPG" TargetMode="External"/><Relationship Id="rId36" Type="http://schemas.openxmlformats.org/officeDocument/2006/relationships/image" Target="http://www.dedcertosafirenze.com/immagini/2022/3612230416987.JPG" TargetMode="External"/><Relationship Id="rId49" Type="http://schemas.openxmlformats.org/officeDocument/2006/relationships/image" Target="http://www.dedcertosafirenze.com/immagini/2022/3612230440692.JPG" TargetMode="External"/><Relationship Id="rId57" Type="http://schemas.openxmlformats.org/officeDocument/2006/relationships/image" Target="http://www.dedcertosafirenze.com/immagini/2022/3612230456587.JPG" TargetMode="External"/><Relationship Id="rId10" Type="http://schemas.openxmlformats.org/officeDocument/2006/relationships/image" Target="http://www.dedcertosafirenze.com/immagini/2022/3612230264915.JPG" TargetMode="External"/><Relationship Id="rId31" Type="http://schemas.openxmlformats.org/officeDocument/2006/relationships/image" Target="http://www.dedcertosafirenze.com/immagini/2022/3612230477704.JPG" TargetMode="External"/><Relationship Id="rId44" Type="http://schemas.openxmlformats.org/officeDocument/2006/relationships/image" Target="http://www.dedcertosafirenze.com/immagini/2022/3612230419506.JPG" TargetMode="External"/><Relationship Id="rId52" Type="http://schemas.openxmlformats.org/officeDocument/2006/relationships/image" Target="http://www.dedcertosafirenze.com/immagini/2022/3612230409996.JPG" TargetMode="External"/><Relationship Id="rId60" Type="http://schemas.openxmlformats.org/officeDocument/2006/relationships/image" Target="http://www.dedcertosafirenze.com/immagini/2022/3612230448421.JPG" TargetMode="External"/><Relationship Id="rId65" Type="http://schemas.openxmlformats.org/officeDocument/2006/relationships/image" Target="http://www.dedcertosafirenze.com/immagini/2022/3612230451957.JPG" TargetMode="External"/><Relationship Id="rId73" Type="http://schemas.openxmlformats.org/officeDocument/2006/relationships/image" Target="http://www.dedcertosafirenze.com/immagini/2022/3612230439115.JPG" TargetMode="External"/><Relationship Id="rId78" Type="http://schemas.openxmlformats.org/officeDocument/2006/relationships/image" Target="http://www.dedcertosafirenze.com/immagini/2022/3612230463509.JPG" TargetMode="External"/><Relationship Id="rId81" Type="http://schemas.openxmlformats.org/officeDocument/2006/relationships/image" Target="http://www.dedcertosafirenze.com/immagini/2022/3612230467712.JPG" TargetMode="External"/><Relationship Id="rId86" Type="http://schemas.openxmlformats.org/officeDocument/2006/relationships/image" Target="http://www.dedcertosafirenze.com/immagini/2022/3612230459465.JPG" TargetMode="External"/><Relationship Id="rId94" Type="http://schemas.openxmlformats.org/officeDocument/2006/relationships/image" Target="http://www.dedcertosafirenze.com/immagini/2022/3612230460195.JPG" TargetMode="External"/><Relationship Id="rId99" Type="http://schemas.openxmlformats.org/officeDocument/2006/relationships/image" Target="http://www.dedcertosafirenze.com/immagini/2022/3612230413900.JPG" TargetMode="External"/><Relationship Id="rId101" Type="http://schemas.openxmlformats.org/officeDocument/2006/relationships/image" Target="http://www.dedcertosafirenze.com/immagini/2022/3612230453333.JPG" TargetMode="External"/><Relationship Id="rId4" Type="http://schemas.openxmlformats.org/officeDocument/2006/relationships/image" Target="http://www.dedcertosafirenze.com/immagini/2022/3603679853617.JPG" TargetMode="External"/><Relationship Id="rId9" Type="http://schemas.openxmlformats.org/officeDocument/2006/relationships/image" Target="http://www.dedcertosafirenze.com/immagini/2022/3612230245945.JPG" TargetMode="External"/><Relationship Id="rId13" Type="http://schemas.openxmlformats.org/officeDocument/2006/relationships/image" Target="http://www.dedcertosafirenze.com/immagini/2022/3612230255081.JPG" TargetMode="External"/><Relationship Id="rId18" Type="http://schemas.openxmlformats.org/officeDocument/2006/relationships/image" Target="http://www.dedcertosafirenze.com/immagini/2022/3612230386563.JPG" TargetMode="External"/><Relationship Id="rId39" Type="http://schemas.openxmlformats.org/officeDocument/2006/relationships/image" Target="http://www.dedcertosafirenze.com/immagini/2022/3612230471443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810986</xdr:colOff>
      <xdr:row>3</xdr:row>
      <xdr:rowOff>0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7591249C-3CAE-61D4-8E94-2A212435DF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2476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0</xdr:col>
      <xdr:colOff>810986</xdr:colOff>
      <xdr:row>4</xdr:row>
      <xdr:rowOff>0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2F48C02D-7665-3E38-9061-6A5590CE91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3619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0</xdr:col>
      <xdr:colOff>854529</xdr:colOff>
      <xdr:row>5</xdr:row>
      <xdr:rowOff>0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5466CB27-F3B5-474F-95C4-7B06E3D45D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4762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0</xdr:col>
      <xdr:colOff>854529</xdr:colOff>
      <xdr:row>6</xdr:row>
      <xdr:rowOff>0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EF93371F-EBBC-6061-CB21-E59E043A1F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5905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0</xdr:col>
      <xdr:colOff>854529</xdr:colOff>
      <xdr:row>7</xdr:row>
      <xdr:rowOff>0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xmlns="" id="{9DC8D374-154C-D626-B208-65C8812B28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7048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0</xdr:col>
      <xdr:colOff>854529</xdr:colOff>
      <xdr:row>8</xdr:row>
      <xdr:rowOff>0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xmlns="" id="{1DDE5BB2-92B1-FB18-CC0B-63DE7F3140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8191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571500</xdr:colOff>
      <xdr:row>9</xdr:row>
      <xdr:rowOff>0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xmlns="" id="{7DF88FB1-41C4-02F0-549E-13B0BAC1E4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9334500"/>
          <a:ext cx="571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0</xdr:col>
      <xdr:colOff>571500</xdr:colOff>
      <xdr:row>10</xdr:row>
      <xdr:rowOff>0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xmlns="" id="{8BEEA401-D8A2-B53E-C6EF-B48A9471DF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10477500"/>
          <a:ext cx="571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0</xdr:col>
      <xdr:colOff>571500</xdr:colOff>
      <xdr:row>11</xdr:row>
      <xdr:rowOff>0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xmlns="" id="{B1F97D92-D86C-5852-04CC-0999D8D82F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11620500"/>
          <a:ext cx="5715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11</xdr:row>
      <xdr:rowOff>0</xdr:rowOff>
    </xdr:from>
    <xdr:to>
      <xdr:col>0</xdr:col>
      <xdr:colOff>729344</xdr:colOff>
      <xdr:row>12</xdr:row>
      <xdr:rowOff>0</xdr:rowOff>
    </xdr:to>
    <xdr:pic>
      <xdr:nvPicPr>
        <xdr:cNvPr id="25" name="Immagine 24">
          <a:extLst>
            <a:ext uri="{FF2B5EF4-FFF2-40B4-BE49-F238E27FC236}">
              <a16:creationId xmlns:a16="http://schemas.microsoft.com/office/drawing/2014/main" xmlns="" id="{B67B70B2-CC40-D907-AA90-7CEA3C634D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6" y="12763500"/>
          <a:ext cx="729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12</xdr:row>
      <xdr:rowOff>0</xdr:rowOff>
    </xdr:from>
    <xdr:to>
      <xdr:col>0</xdr:col>
      <xdr:colOff>729344</xdr:colOff>
      <xdr:row>13</xdr:row>
      <xdr:rowOff>0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xmlns="" id="{FD8692E6-4A33-BA94-602E-77D357F630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6" y="13906500"/>
          <a:ext cx="7293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0</xdr:col>
      <xdr:colOff>854529</xdr:colOff>
      <xdr:row>14</xdr:row>
      <xdr:rowOff>0</xdr:rowOff>
    </xdr:to>
    <xdr:pic>
      <xdr:nvPicPr>
        <xdr:cNvPr id="59" name="Immagine 58">
          <a:extLst>
            <a:ext uri="{FF2B5EF4-FFF2-40B4-BE49-F238E27FC236}">
              <a16:creationId xmlns:a16="http://schemas.microsoft.com/office/drawing/2014/main" xmlns="" id="{74EEECA7-5B54-C665-A8C8-968EDDBB37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32194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14</xdr:row>
      <xdr:rowOff>0</xdr:rowOff>
    </xdr:from>
    <xdr:to>
      <xdr:col>0</xdr:col>
      <xdr:colOff>881744</xdr:colOff>
      <xdr:row>15</xdr:row>
      <xdr:rowOff>0</xdr:rowOff>
    </xdr:to>
    <xdr:pic>
      <xdr:nvPicPr>
        <xdr:cNvPr id="61" name="Immagine 60">
          <a:extLst>
            <a:ext uri="{FF2B5EF4-FFF2-40B4-BE49-F238E27FC236}">
              <a16:creationId xmlns:a16="http://schemas.microsoft.com/office/drawing/2014/main" xmlns="" id="{9CDCFD7A-586C-A790-D62E-CD6E238BD5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6" y="33337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</xdr:row>
      <xdr:rowOff>0</xdr:rowOff>
    </xdr:from>
    <xdr:to>
      <xdr:col>0</xdr:col>
      <xdr:colOff>881744</xdr:colOff>
      <xdr:row>16</xdr:row>
      <xdr:rowOff>0</xdr:rowOff>
    </xdr:to>
    <xdr:pic>
      <xdr:nvPicPr>
        <xdr:cNvPr id="63" name="Immagine 62">
          <a:extLst>
            <a:ext uri="{FF2B5EF4-FFF2-40B4-BE49-F238E27FC236}">
              <a16:creationId xmlns:a16="http://schemas.microsoft.com/office/drawing/2014/main" xmlns="" id="{78717FF5-4425-4B03-15A0-222651B6A8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6" y="34480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1055914</xdr:colOff>
      <xdr:row>17</xdr:row>
      <xdr:rowOff>0</xdr:rowOff>
    </xdr:to>
    <xdr:pic>
      <xdr:nvPicPr>
        <xdr:cNvPr id="65" name="Immagine 64">
          <a:extLst>
            <a:ext uri="{FF2B5EF4-FFF2-40B4-BE49-F238E27FC236}">
              <a16:creationId xmlns:a16="http://schemas.microsoft.com/office/drawing/2014/main" xmlns="" id="{1CEAB93F-9DC0-E222-5289-19C49FF65C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35623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0</xdr:col>
      <xdr:colOff>1055914</xdr:colOff>
      <xdr:row>18</xdr:row>
      <xdr:rowOff>0</xdr:rowOff>
    </xdr:to>
    <xdr:pic>
      <xdr:nvPicPr>
        <xdr:cNvPr id="67" name="Immagine 66">
          <a:extLst>
            <a:ext uri="{FF2B5EF4-FFF2-40B4-BE49-F238E27FC236}">
              <a16:creationId xmlns:a16="http://schemas.microsoft.com/office/drawing/2014/main" xmlns="" id="{54AC6E4A-4500-A5E8-6592-06AE0E1BAE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36766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0</xdr:col>
      <xdr:colOff>1055914</xdr:colOff>
      <xdr:row>19</xdr:row>
      <xdr:rowOff>0</xdr:rowOff>
    </xdr:to>
    <xdr:pic>
      <xdr:nvPicPr>
        <xdr:cNvPr id="69" name="Immagine 68">
          <a:extLst>
            <a:ext uri="{FF2B5EF4-FFF2-40B4-BE49-F238E27FC236}">
              <a16:creationId xmlns:a16="http://schemas.microsoft.com/office/drawing/2014/main" xmlns="" id="{3FE1E54A-1C4A-1398-F249-9169F87B62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37909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0</xdr:col>
      <xdr:colOff>821871</xdr:colOff>
      <xdr:row>20</xdr:row>
      <xdr:rowOff>0</xdr:rowOff>
    </xdr:to>
    <xdr:pic>
      <xdr:nvPicPr>
        <xdr:cNvPr id="85" name="Immagine 84">
          <a:extLst>
            <a:ext uri="{FF2B5EF4-FFF2-40B4-BE49-F238E27FC236}">
              <a16:creationId xmlns:a16="http://schemas.microsoft.com/office/drawing/2014/main" xmlns="" id="{7392022C-D8DF-227A-0F88-20BD9C84BD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47053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0</xdr:col>
      <xdr:colOff>821871</xdr:colOff>
      <xdr:row>21</xdr:row>
      <xdr:rowOff>0</xdr:rowOff>
    </xdr:to>
    <xdr:pic>
      <xdr:nvPicPr>
        <xdr:cNvPr id="87" name="Immagine 86">
          <a:extLst>
            <a:ext uri="{FF2B5EF4-FFF2-40B4-BE49-F238E27FC236}">
              <a16:creationId xmlns:a16="http://schemas.microsoft.com/office/drawing/2014/main" xmlns="" id="{E587DAF9-E40B-0623-FDC4-27FF43ECE4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48196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0</xdr:col>
      <xdr:colOff>821871</xdr:colOff>
      <xdr:row>22</xdr:row>
      <xdr:rowOff>0</xdr:rowOff>
    </xdr:to>
    <xdr:pic>
      <xdr:nvPicPr>
        <xdr:cNvPr id="89" name="Immagine 88">
          <a:extLst>
            <a:ext uri="{FF2B5EF4-FFF2-40B4-BE49-F238E27FC236}">
              <a16:creationId xmlns:a16="http://schemas.microsoft.com/office/drawing/2014/main" xmlns="" id="{5E20A5F8-885D-8484-179E-29A4190073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49339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22</xdr:row>
      <xdr:rowOff>0</xdr:rowOff>
    </xdr:from>
    <xdr:to>
      <xdr:col>0</xdr:col>
      <xdr:colOff>631372</xdr:colOff>
      <xdr:row>23</xdr:row>
      <xdr:rowOff>0</xdr:rowOff>
    </xdr:to>
    <xdr:pic>
      <xdr:nvPicPr>
        <xdr:cNvPr id="93" name="Immagine 92">
          <a:extLst>
            <a:ext uri="{FF2B5EF4-FFF2-40B4-BE49-F238E27FC236}">
              <a16:creationId xmlns:a16="http://schemas.microsoft.com/office/drawing/2014/main" xmlns="" id="{592DC190-061B-C046-FB83-B90453D3AA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6" y="51625500"/>
          <a:ext cx="6313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23</xdr:row>
      <xdr:rowOff>0</xdr:rowOff>
    </xdr:from>
    <xdr:to>
      <xdr:col>0</xdr:col>
      <xdr:colOff>631372</xdr:colOff>
      <xdr:row>24</xdr:row>
      <xdr:rowOff>0</xdr:rowOff>
    </xdr:to>
    <xdr:pic>
      <xdr:nvPicPr>
        <xdr:cNvPr id="95" name="Immagine 94">
          <a:extLst>
            <a:ext uri="{FF2B5EF4-FFF2-40B4-BE49-F238E27FC236}">
              <a16:creationId xmlns:a16="http://schemas.microsoft.com/office/drawing/2014/main" xmlns="" id="{F9BBE457-DA86-DDA9-EEE6-EB68466506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6" y="52768500"/>
          <a:ext cx="6313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0</xdr:col>
      <xdr:colOff>647700</xdr:colOff>
      <xdr:row>25</xdr:row>
      <xdr:rowOff>0</xdr:rowOff>
    </xdr:to>
    <xdr:pic>
      <xdr:nvPicPr>
        <xdr:cNvPr id="97" name="Immagine 96">
          <a:extLst>
            <a:ext uri="{FF2B5EF4-FFF2-40B4-BE49-F238E27FC236}">
              <a16:creationId xmlns:a16="http://schemas.microsoft.com/office/drawing/2014/main" xmlns="" id="{65F126BF-EFDF-8EE7-42A3-C455DCF5D3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53911500"/>
          <a:ext cx="647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0</xdr:col>
      <xdr:colOff>647700</xdr:colOff>
      <xdr:row>26</xdr:row>
      <xdr:rowOff>0</xdr:rowOff>
    </xdr:to>
    <xdr:pic>
      <xdr:nvPicPr>
        <xdr:cNvPr id="99" name="Immagine 98">
          <a:extLst>
            <a:ext uri="{FF2B5EF4-FFF2-40B4-BE49-F238E27FC236}">
              <a16:creationId xmlns:a16="http://schemas.microsoft.com/office/drawing/2014/main" xmlns="" id="{C0448BF5-6A76-1FD8-ED61-178F8BFFCC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55054500"/>
          <a:ext cx="647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0</xdr:col>
      <xdr:colOff>1083129</xdr:colOff>
      <xdr:row>27</xdr:row>
      <xdr:rowOff>0</xdr:rowOff>
    </xdr:to>
    <xdr:pic>
      <xdr:nvPicPr>
        <xdr:cNvPr id="105" name="Immagine 104">
          <a:extLst>
            <a:ext uri="{FF2B5EF4-FFF2-40B4-BE49-F238E27FC236}">
              <a16:creationId xmlns:a16="http://schemas.microsoft.com/office/drawing/2014/main" xmlns="" id="{F3A35834-895C-ED34-1683-5D19030E8B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58483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</xdr:row>
      <xdr:rowOff>0</xdr:rowOff>
    </xdr:from>
    <xdr:to>
      <xdr:col>0</xdr:col>
      <xdr:colOff>1083129</xdr:colOff>
      <xdr:row>28</xdr:row>
      <xdr:rowOff>0</xdr:rowOff>
    </xdr:to>
    <xdr:pic>
      <xdr:nvPicPr>
        <xdr:cNvPr id="107" name="Immagine 106">
          <a:extLst>
            <a:ext uri="{FF2B5EF4-FFF2-40B4-BE49-F238E27FC236}">
              <a16:creationId xmlns:a16="http://schemas.microsoft.com/office/drawing/2014/main" xmlns="" id="{42D2899A-847D-F44D-8B6B-C96074E6E1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59626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</xdr:row>
      <xdr:rowOff>0</xdr:rowOff>
    </xdr:from>
    <xdr:to>
      <xdr:col>0</xdr:col>
      <xdr:colOff>1083129</xdr:colOff>
      <xdr:row>29</xdr:row>
      <xdr:rowOff>0</xdr:rowOff>
    </xdr:to>
    <xdr:pic>
      <xdr:nvPicPr>
        <xdr:cNvPr id="109" name="Immagine 108">
          <a:extLst>
            <a:ext uri="{FF2B5EF4-FFF2-40B4-BE49-F238E27FC236}">
              <a16:creationId xmlns:a16="http://schemas.microsoft.com/office/drawing/2014/main" xmlns="" id="{DF139587-FF96-8419-9581-EC3E1CC6FA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60769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</xdr:row>
      <xdr:rowOff>0</xdr:rowOff>
    </xdr:from>
    <xdr:to>
      <xdr:col>0</xdr:col>
      <xdr:colOff>1083129</xdr:colOff>
      <xdr:row>30</xdr:row>
      <xdr:rowOff>0</xdr:rowOff>
    </xdr:to>
    <xdr:pic>
      <xdr:nvPicPr>
        <xdr:cNvPr id="111" name="Immagine 110">
          <a:extLst>
            <a:ext uri="{FF2B5EF4-FFF2-40B4-BE49-F238E27FC236}">
              <a16:creationId xmlns:a16="http://schemas.microsoft.com/office/drawing/2014/main" xmlns="" id="{644C92A1-DF28-CB14-CD25-AD395F6E64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61912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0</xdr:col>
      <xdr:colOff>1066800</xdr:colOff>
      <xdr:row>31</xdr:row>
      <xdr:rowOff>0</xdr:rowOff>
    </xdr:to>
    <xdr:pic>
      <xdr:nvPicPr>
        <xdr:cNvPr id="113" name="Immagine 112">
          <a:extLst>
            <a:ext uri="{FF2B5EF4-FFF2-40B4-BE49-F238E27FC236}">
              <a16:creationId xmlns:a16="http://schemas.microsoft.com/office/drawing/2014/main" xmlns="" id="{B9F10440-D1E7-05C1-7429-BD0E5CBFDF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630555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</xdr:row>
      <xdr:rowOff>0</xdr:rowOff>
    </xdr:from>
    <xdr:to>
      <xdr:col>0</xdr:col>
      <xdr:colOff>1066800</xdr:colOff>
      <xdr:row>32</xdr:row>
      <xdr:rowOff>0</xdr:rowOff>
    </xdr:to>
    <xdr:pic>
      <xdr:nvPicPr>
        <xdr:cNvPr id="115" name="Immagine 114">
          <a:extLst>
            <a:ext uri="{FF2B5EF4-FFF2-40B4-BE49-F238E27FC236}">
              <a16:creationId xmlns:a16="http://schemas.microsoft.com/office/drawing/2014/main" xmlns="" id="{1C9BF682-134B-319D-99A8-B7854BEEB5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641985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32</xdr:row>
      <xdr:rowOff>0</xdr:rowOff>
    </xdr:from>
    <xdr:to>
      <xdr:col>0</xdr:col>
      <xdr:colOff>1121230</xdr:colOff>
      <xdr:row>33</xdr:row>
      <xdr:rowOff>0</xdr:rowOff>
    </xdr:to>
    <xdr:pic>
      <xdr:nvPicPr>
        <xdr:cNvPr id="117" name="Immagine 116">
          <a:extLst>
            <a:ext uri="{FF2B5EF4-FFF2-40B4-BE49-F238E27FC236}">
              <a16:creationId xmlns:a16="http://schemas.microsoft.com/office/drawing/2014/main" xmlns="" id="{68451122-F242-F61D-08C6-3311379458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6" y="65341500"/>
          <a:ext cx="1121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</xdr:row>
      <xdr:rowOff>0</xdr:rowOff>
    </xdr:from>
    <xdr:to>
      <xdr:col>0</xdr:col>
      <xdr:colOff>1121230</xdr:colOff>
      <xdr:row>34</xdr:row>
      <xdr:rowOff>0</xdr:rowOff>
    </xdr:to>
    <xdr:pic>
      <xdr:nvPicPr>
        <xdr:cNvPr id="119" name="Immagine 118">
          <a:extLst>
            <a:ext uri="{FF2B5EF4-FFF2-40B4-BE49-F238E27FC236}">
              <a16:creationId xmlns:a16="http://schemas.microsoft.com/office/drawing/2014/main" xmlns="" id="{CE8D2FCD-E13D-0FA7-586B-128862E4B6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6" y="66484500"/>
          <a:ext cx="1121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34</xdr:row>
      <xdr:rowOff>0</xdr:rowOff>
    </xdr:from>
    <xdr:to>
      <xdr:col>0</xdr:col>
      <xdr:colOff>1121230</xdr:colOff>
      <xdr:row>35</xdr:row>
      <xdr:rowOff>0</xdr:rowOff>
    </xdr:to>
    <xdr:pic>
      <xdr:nvPicPr>
        <xdr:cNvPr id="121" name="Immagine 120">
          <a:extLst>
            <a:ext uri="{FF2B5EF4-FFF2-40B4-BE49-F238E27FC236}">
              <a16:creationId xmlns:a16="http://schemas.microsoft.com/office/drawing/2014/main" xmlns="" id="{2BD0B316-CCAE-5DD9-0952-D08EF7010E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6" y="67627500"/>
          <a:ext cx="1121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35</xdr:row>
      <xdr:rowOff>0</xdr:rowOff>
    </xdr:from>
    <xdr:to>
      <xdr:col>0</xdr:col>
      <xdr:colOff>1121230</xdr:colOff>
      <xdr:row>36</xdr:row>
      <xdr:rowOff>0</xdr:rowOff>
    </xdr:to>
    <xdr:pic>
      <xdr:nvPicPr>
        <xdr:cNvPr id="123" name="Immagine 122">
          <a:extLst>
            <a:ext uri="{FF2B5EF4-FFF2-40B4-BE49-F238E27FC236}">
              <a16:creationId xmlns:a16="http://schemas.microsoft.com/office/drawing/2014/main" xmlns="" id="{DD8BD23A-3302-31E8-C37A-7685E1E559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6" y="68770500"/>
          <a:ext cx="1121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36</xdr:row>
      <xdr:rowOff>0</xdr:rowOff>
    </xdr:from>
    <xdr:to>
      <xdr:col>0</xdr:col>
      <xdr:colOff>1121230</xdr:colOff>
      <xdr:row>37</xdr:row>
      <xdr:rowOff>0</xdr:rowOff>
    </xdr:to>
    <xdr:pic>
      <xdr:nvPicPr>
        <xdr:cNvPr id="125" name="Immagine 124">
          <a:extLst>
            <a:ext uri="{FF2B5EF4-FFF2-40B4-BE49-F238E27FC236}">
              <a16:creationId xmlns:a16="http://schemas.microsoft.com/office/drawing/2014/main" xmlns="" id="{DAABC75A-3325-13B8-A65A-3EE2AB9BC3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6" y="69913500"/>
          <a:ext cx="1121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1</xdr:col>
      <xdr:colOff>0</xdr:colOff>
      <xdr:row>37</xdr:row>
      <xdr:rowOff>902368</xdr:rowOff>
    </xdr:to>
    <xdr:pic>
      <xdr:nvPicPr>
        <xdr:cNvPr id="127" name="Immagine 126">
          <a:extLst>
            <a:ext uri="{FF2B5EF4-FFF2-40B4-BE49-F238E27FC236}">
              <a16:creationId xmlns:a16="http://schemas.microsoft.com/office/drawing/2014/main" xmlns="" id="{955EAF41-1145-263C-440F-88C1587454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71056500"/>
          <a:ext cx="1143000" cy="902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902368</xdr:rowOff>
    </xdr:to>
    <xdr:pic>
      <xdr:nvPicPr>
        <xdr:cNvPr id="129" name="Immagine 128">
          <a:extLst>
            <a:ext uri="{FF2B5EF4-FFF2-40B4-BE49-F238E27FC236}">
              <a16:creationId xmlns:a16="http://schemas.microsoft.com/office/drawing/2014/main" xmlns="" id="{2182C318-6FB3-39CA-6398-09280F24CF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72199500"/>
          <a:ext cx="1143000" cy="902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1</xdr:col>
      <xdr:colOff>0</xdr:colOff>
      <xdr:row>39</xdr:row>
      <xdr:rowOff>902368</xdr:rowOff>
    </xdr:to>
    <xdr:pic>
      <xdr:nvPicPr>
        <xdr:cNvPr id="131" name="Immagine 130">
          <a:extLst>
            <a:ext uri="{FF2B5EF4-FFF2-40B4-BE49-F238E27FC236}">
              <a16:creationId xmlns:a16="http://schemas.microsoft.com/office/drawing/2014/main" xmlns="" id="{80EE951F-7243-8698-D169-94C768D278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73342500"/>
          <a:ext cx="1143000" cy="902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1</xdr:col>
      <xdr:colOff>0</xdr:colOff>
      <xdr:row>40</xdr:row>
      <xdr:rowOff>902368</xdr:rowOff>
    </xdr:to>
    <xdr:pic>
      <xdr:nvPicPr>
        <xdr:cNvPr id="133" name="Immagine 132">
          <a:extLst>
            <a:ext uri="{FF2B5EF4-FFF2-40B4-BE49-F238E27FC236}">
              <a16:creationId xmlns:a16="http://schemas.microsoft.com/office/drawing/2014/main" xmlns="" id="{D2ADE573-8BA3-33C6-CD2F-7D3212DC14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74485500"/>
          <a:ext cx="1143000" cy="902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</xdr:row>
      <xdr:rowOff>1</xdr:rowOff>
    </xdr:from>
    <xdr:to>
      <xdr:col>1</xdr:col>
      <xdr:colOff>0</xdr:colOff>
      <xdr:row>41</xdr:row>
      <xdr:rowOff>1057402</xdr:rowOff>
    </xdr:to>
    <xdr:pic>
      <xdr:nvPicPr>
        <xdr:cNvPr id="155" name="Immagine 154">
          <a:extLst>
            <a:ext uri="{FF2B5EF4-FFF2-40B4-BE49-F238E27FC236}">
              <a16:creationId xmlns:a16="http://schemas.microsoft.com/office/drawing/2014/main" xmlns="" id="{7D303336-3F38-40EA-DC46-96929B85DD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87058501"/>
          <a:ext cx="1143000" cy="10574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</xdr:row>
      <xdr:rowOff>1</xdr:rowOff>
    </xdr:from>
    <xdr:to>
      <xdr:col>1</xdr:col>
      <xdr:colOff>0</xdr:colOff>
      <xdr:row>42</xdr:row>
      <xdr:rowOff>1057402</xdr:rowOff>
    </xdr:to>
    <xdr:pic>
      <xdr:nvPicPr>
        <xdr:cNvPr id="157" name="Immagine 156">
          <a:extLst>
            <a:ext uri="{FF2B5EF4-FFF2-40B4-BE49-F238E27FC236}">
              <a16:creationId xmlns:a16="http://schemas.microsoft.com/office/drawing/2014/main" xmlns="" id="{DA91FED4-3736-9910-4BBD-9B1C9425AD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88201501"/>
          <a:ext cx="1143000" cy="1057401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43</xdr:row>
      <xdr:rowOff>0</xdr:rowOff>
    </xdr:from>
    <xdr:to>
      <xdr:col>0</xdr:col>
      <xdr:colOff>1012372</xdr:colOff>
      <xdr:row>44</xdr:row>
      <xdr:rowOff>0</xdr:rowOff>
    </xdr:to>
    <xdr:pic>
      <xdr:nvPicPr>
        <xdr:cNvPr id="159" name="Immagine 158">
          <a:extLst>
            <a:ext uri="{FF2B5EF4-FFF2-40B4-BE49-F238E27FC236}">
              <a16:creationId xmlns:a16="http://schemas.microsoft.com/office/drawing/2014/main" xmlns="" id="{68CBB475-0FE1-F08E-2FE8-5FF0F624A1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6" y="893445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0</xdr:col>
      <xdr:colOff>919843</xdr:colOff>
      <xdr:row>45</xdr:row>
      <xdr:rowOff>0</xdr:rowOff>
    </xdr:to>
    <xdr:pic>
      <xdr:nvPicPr>
        <xdr:cNvPr id="165" name="Immagine 164">
          <a:extLst>
            <a:ext uri="{FF2B5EF4-FFF2-40B4-BE49-F238E27FC236}">
              <a16:creationId xmlns:a16="http://schemas.microsoft.com/office/drawing/2014/main" xmlns="" id="{D392A628-6D28-9B7C-384A-C1F4E4DAB5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92773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45</xdr:row>
      <xdr:rowOff>0</xdr:rowOff>
    </xdr:from>
    <xdr:to>
      <xdr:col>0</xdr:col>
      <xdr:colOff>740230</xdr:colOff>
      <xdr:row>46</xdr:row>
      <xdr:rowOff>0</xdr:rowOff>
    </xdr:to>
    <xdr:pic>
      <xdr:nvPicPr>
        <xdr:cNvPr id="167" name="Immagine 166">
          <a:extLst>
            <a:ext uri="{FF2B5EF4-FFF2-40B4-BE49-F238E27FC236}">
              <a16:creationId xmlns:a16="http://schemas.microsoft.com/office/drawing/2014/main" xmlns="" id="{256B47AE-E9E1-377F-FEF5-73B5656382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6" y="93916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</xdr:row>
      <xdr:rowOff>0</xdr:rowOff>
    </xdr:from>
    <xdr:to>
      <xdr:col>0</xdr:col>
      <xdr:colOff>615043</xdr:colOff>
      <xdr:row>47</xdr:row>
      <xdr:rowOff>0</xdr:rowOff>
    </xdr:to>
    <xdr:pic>
      <xdr:nvPicPr>
        <xdr:cNvPr id="173" name="Immagine 172">
          <a:extLst>
            <a:ext uri="{FF2B5EF4-FFF2-40B4-BE49-F238E27FC236}">
              <a16:creationId xmlns:a16="http://schemas.microsoft.com/office/drawing/2014/main" xmlns="" id="{7E02426A-438B-6A48-EA2C-355F7C004F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5" y="97345500"/>
          <a:ext cx="6150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</xdr:row>
      <xdr:rowOff>0</xdr:rowOff>
    </xdr:from>
    <xdr:to>
      <xdr:col>0</xdr:col>
      <xdr:colOff>615043</xdr:colOff>
      <xdr:row>48</xdr:row>
      <xdr:rowOff>0</xdr:rowOff>
    </xdr:to>
    <xdr:pic>
      <xdr:nvPicPr>
        <xdr:cNvPr id="175" name="Immagine 174">
          <a:extLst>
            <a:ext uri="{FF2B5EF4-FFF2-40B4-BE49-F238E27FC236}">
              <a16:creationId xmlns:a16="http://schemas.microsoft.com/office/drawing/2014/main" xmlns="" id="{FD6EAEFD-2700-8C14-1989-899BB80DF4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5" y="98488500"/>
          <a:ext cx="6150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</xdr:row>
      <xdr:rowOff>0</xdr:rowOff>
    </xdr:from>
    <xdr:to>
      <xdr:col>0</xdr:col>
      <xdr:colOff>615043</xdr:colOff>
      <xdr:row>49</xdr:row>
      <xdr:rowOff>0</xdr:rowOff>
    </xdr:to>
    <xdr:pic>
      <xdr:nvPicPr>
        <xdr:cNvPr id="177" name="Immagine 176">
          <a:extLst>
            <a:ext uri="{FF2B5EF4-FFF2-40B4-BE49-F238E27FC236}">
              <a16:creationId xmlns:a16="http://schemas.microsoft.com/office/drawing/2014/main" xmlns="" id="{EE01C72F-151C-B658-0BCD-1C093F5AF6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5" y="99631500"/>
          <a:ext cx="6150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49</xdr:row>
      <xdr:rowOff>0</xdr:rowOff>
    </xdr:from>
    <xdr:to>
      <xdr:col>0</xdr:col>
      <xdr:colOff>1034144</xdr:colOff>
      <xdr:row>50</xdr:row>
      <xdr:rowOff>0</xdr:rowOff>
    </xdr:to>
    <xdr:pic>
      <xdr:nvPicPr>
        <xdr:cNvPr id="179" name="Immagine 178">
          <a:extLst>
            <a:ext uri="{FF2B5EF4-FFF2-40B4-BE49-F238E27FC236}">
              <a16:creationId xmlns:a16="http://schemas.microsoft.com/office/drawing/2014/main" xmlns="" id="{E29D6D8D-79FC-AD3D-EC59-236F3B2CE9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6" y="1007745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50</xdr:row>
      <xdr:rowOff>0</xdr:rowOff>
    </xdr:from>
    <xdr:to>
      <xdr:col>0</xdr:col>
      <xdr:colOff>947058</xdr:colOff>
      <xdr:row>51</xdr:row>
      <xdr:rowOff>0</xdr:rowOff>
    </xdr:to>
    <xdr:pic>
      <xdr:nvPicPr>
        <xdr:cNvPr id="289" name="Immagine 288">
          <a:extLst>
            <a:ext uri="{FF2B5EF4-FFF2-40B4-BE49-F238E27FC236}">
              <a16:creationId xmlns:a16="http://schemas.microsoft.com/office/drawing/2014/main" xmlns="" id="{9EE08221-AE83-4DCE-3A2F-3CA07515CC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6" y="163639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51</xdr:row>
      <xdr:rowOff>0</xdr:rowOff>
    </xdr:from>
    <xdr:to>
      <xdr:col>0</xdr:col>
      <xdr:colOff>947058</xdr:colOff>
      <xdr:row>52</xdr:row>
      <xdr:rowOff>0</xdr:rowOff>
    </xdr:to>
    <xdr:pic>
      <xdr:nvPicPr>
        <xdr:cNvPr id="291" name="Immagine 290">
          <a:extLst>
            <a:ext uri="{FF2B5EF4-FFF2-40B4-BE49-F238E27FC236}">
              <a16:creationId xmlns:a16="http://schemas.microsoft.com/office/drawing/2014/main" xmlns="" id="{AF620AE1-6F2D-F821-1CCE-0B17A82345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6" y="164782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52</xdr:row>
      <xdr:rowOff>0</xdr:rowOff>
    </xdr:from>
    <xdr:to>
      <xdr:col>0</xdr:col>
      <xdr:colOff>870858</xdr:colOff>
      <xdr:row>53</xdr:row>
      <xdr:rowOff>0</xdr:rowOff>
    </xdr:to>
    <xdr:pic>
      <xdr:nvPicPr>
        <xdr:cNvPr id="293" name="Immagine 292">
          <a:extLst>
            <a:ext uri="{FF2B5EF4-FFF2-40B4-BE49-F238E27FC236}">
              <a16:creationId xmlns:a16="http://schemas.microsoft.com/office/drawing/2014/main" xmlns="" id="{00E89590-9659-4F98-85F8-3BBC61FC28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6" y="165925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53</xdr:row>
      <xdr:rowOff>0</xdr:rowOff>
    </xdr:from>
    <xdr:to>
      <xdr:col>0</xdr:col>
      <xdr:colOff>870858</xdr:colOff>
      <xdr:row>54</xdr:row>
      <xdr:rowOff>0</xdr:rowOff>
    </xdr:to>
    <xdr:pic>
      <xdr:nvPicPr>
        <xdr:cNvPr id="295" name="Immagine 294">
          <a:extLst>
            <a:ext uri="{FF2B5EF4-FFF2-40B4-BE49-F238E27FC236}">
              <a16:creationId xmlns:a16="http://schemas.microsoft.com/office/drawing/2014/main" xmlns="" id="{B078B52C-CEA8-6F04-DFD6-3441C3E0B9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6" y="167068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54</xdr:row>
      <xdr:rowOff>0</xdr:rowOff>
    </xdr:from>
    <xdr:to>
      <xdr:col>0</xdr:col>
      <xdr:colOff>870858</xdr:colOff>
      <xdr:row>55</xdr:row>
      <xdr:rowOff>0</xdr:rowOff>
    </xdr:to>
    <xdr:pic>
      <xdr:nvPicPr>
        <xdr:cNvPr id="297" name="Immagine 296">
          <a:extLst>
            <a:ext uri="{FF2B5EF4-FFF2-40B4-BE49-F238E27FC236}">
              <a16:creationId xmlns:a16="http://schemas.microsoft.com/office/drawing/2014/main" xmlns="" id="{16B3BD9B-4B22-F8D9-A314-6BB1173BD8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6" y="168211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55</xdr:row>
      <xdr:rowOff>0</xdr:rowOff>
    </xdr:from>
    <xdr:to>
      <xdr:col>0</xdr:col>
      <xdr:colOff>870858</xdr:colOff>
      <xdr:row>56</xdr:row>
      <xdr:rowOff>0</xdr:rowOff>
    </xdr:to>
    <xdr:pic>
      <xdr:nvPicPr>
        <xdr:cNvPr id="299" name="Immagine 298">
          <a:extLst>
            <a:ext uri="{FF2B5EF4-FFF2-40B4-BE49-F238E27FC236}">
              <a16:creationId xmlns:a16="http://schemas.microsoft.com/office/drawing/2014/main" xmlns="" id="{565E5ADA-308D-7C50-9495-3500A04DDC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6" y="169354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</xdr:row>
      <xdr:rowOff>0</xdr:rowOff>
    </xdr:from>
    <xdr:to>
      <xdr:col>0</xdr:col>
      <xdr:colOff>919843</xdr:colOff>
      <xdr:row>57</xdr:row>
      <xdr:rowOff>0</xdr:rowOff>
    </xdr:to>
    <xdr:pic>
      <xdr:nvPicPr>
        <xdr:cNvPr id="301" name="Immagine 300">
          <a:extLst>
            <a:ext uri="{FF2B5EF4-FFF2-40B4-BE49-F238E27FC236}">
              <a16:creationId xmlns:a16="http://schemas.microsoft.com/office/drawing/2014/main" xmlns="" id="{37B9AD1C-C08A-01A3-3790-AE39B94EC5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170497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57</xdr:row>
      <xdr:rowOff>0</xdr:rowOff>
    </xdr:from>
    <xdr:to>
      <xdr:col>0</xdr:col>
      <xdr:colOff>892630</xdr:colOff>
      <xdr:row>58</xdr:row>
      <xdr:rowOff>0</xdr:rowOff>
    </xdr:to>
    <xdr:pic>
      <xdr:nvPicPr>
        <xdr:cNvPr id="303" name="Immagine 302">
          <a:extLst>
            <a:ext uri="{FF2B5EF4-FFF2-40B4-BE49-F238E27FC236}">
              <a16:creationId xmlns:a16="http://schemas.microsoft.com/office/drawing/2014/main" xmlns="" id="{94CBD931-5999-59CF-36A2-A6B285AB8A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6" y="171640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58</xdr:row>
      <xdr:rowOff>0</xdr:rowOff>
    </xdr:from>
    <xdr:to>
      <xdr:col>0</xdr:col>
      <xdr:colOff>892630</xdr:colOff>
      <xdr:row>59</xdr:row>
      <xdr:rowOff>0</xdr:rowOff>
    </xdr:to>
    <xdr:pic>
      <xdr:nvPicPr>
        <xdr:cNvPr id="305" name="Immagine 304">
          <a:extLst>
            <a:ext uri="{FF2B5EF4-FFF2-40B4-BE49-F238E27FC236}">
              <a16:creationId xmlns:a16="http://schemas.microsoft.com/office/drawing/2014/main" xmlns="" id="{E35911D4-39F4-350F-752A-F6BC0E7E1B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6" y="172783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59</xdr:row>
      <xdr:rowOff>0</xdr:rowOff>
    </xdr:from>
    <xdr:to>
      <xdr:col>0</xdr:col>
      <xdr:colOff>892630</xdr:colOff>
      <xdr:row>60</xdr:row>
      <xdr:rowOff>0</xdr:rowOff>
    </xdr:to>
    <xdr:pic>
      <xdr:nvPicPr>
        <xdr:cNvPr id="307" name="Immagine 306">
          <a:extLst>
            <a:ext uri="{FF2B5EF4-FFF2-40B4-BE49-F238E27FC236}">
              <a16:creationId xmlns:a16="http://schemas.microsoft.com/office/drawing/2014/main" xmlns="" id="{391EEF06-090A-3163-7D6D-4BF3C60F81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6" y="173926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60</xdr:row>
      <xdr:rowOff>0</xdr:rowOff>
    </xdr:from>
    <xdr:to>
      <xdr:col>0</xdr:col>
      <xdr:colOff>892630</xdr:colOff>
      <xdr:row>61</xdr:row>
      <xdr:rowOff>0</xdr:rowOff>
    </xdr:to>
    <xdr:pic>
      <xdr:nvPicPr>
        <xdr:cNvPr id="309" name="Immagine 308">
          <a:extLst>
            <a:ext uri="{FF2B5EF4-FFF2-40B4-BE49-F238E27FC236}">
              <a16:creationId xmlns:a16="http://schemas.microsoft.com/office/drawing/2014/main" xmlns="" id="{B6FFD19C-5681-98C1-7E97-83C3789FD0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6" y="175069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</xdr:row>
      <xdr:rowOff>0</xdr:rowOff>
    </xdr:from>
    <xdr:to>
      <xdr:col>0</xdr:col>
      <xdr:colOff>1104900</xdr:colOff>
      <xdr:row>62</xdr:row>
      <xdr:rowOff>0</xdr:rowOff>
    </xdr:to>
    <xdr:pic>
      <xdr:nvPicPr>
        <xdr:cNvPr id="311" name="Immagine 310">
          <a:extLst>
            <a:ext uri="{FF2B5EF4-FFF2-40B4-BE49-F238E27FC236}">
              <a16:creationId xmlns:a16="http://schemas.microsoft.com/office/drawing/2014/main" xmlns="" id="{5864C7FA-1F98-ADFC-5FB1-B9C16FF9D8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1762125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</xdr:row>
      <xdr:rowOff>0</xdr:rowOff>
    </xdr:from>
    <xdr:to>
      <xdr:col>0</xdr:col>
      <xdr:colOff>1104900</xdr:colOff>
      <xdr:row>63</xdr:row>
      <xdr:rowOff>0</xdr:rowOff>
    </xdr:to>
    <xdr:pic>
      <xdr:nvPicPr>
        <xdr:cNvPr id="313" name="Immagine 312">
          <a:extLst>
            <a:ext uri="{FF2B5EF4-FFF2-40B4-BE49-F238E27FC236}">
              <a16:creationId xmlns:a16="http://schemas.microsoft.com/office/drawing/2014/main" xmlns="" id="{A31D160D-962C-0ED9-3CFC-54A3517873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1773555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</xdr:row>
      <xdr:rowOff>0</xdr:rowOff>
    </xdr:from>
    <xdr:to>
      <xdr:col>0</xdr:col>
      <xdr:colOff>1104900</xdr:colOff>
      <xdr:row>64</xdr:row>
      <xdr:rowOff>0</xdr:rowOff>
    </xdr:to>
    <xdr:pic>
      <xdr:nvPicPr>
        <xdr:cNvPr id="315" name="Immagine 314">
          <a:extLst>
            <a:ext uri="{FF2B5EF4-FFF2-40B4-BE49-F238E27FC236}">
              <a16:creationId xmlns:a16="http://schemas.microsoft.com/office/drawing/2014/main" xmlns="" id="{81702547-9FCB-95E2-2CFB-5D960CBF64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1784985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</xdr:row>
      <xdr:rowOff>0</xdr:rowOff>
    </xdr:from>
    <xdr:to>
      <xdr:col>0</xdr:col>
      <xdr:colOff>1104900</xdr:colOff>
      <xdr:row>65</xdr:row>
      <xdr:rowOff>0</xdr:rowOff>
    </xdr:to>
    <xdr:pic>
      <xdr:nvPicPr>
        <xdr:cNvPr id="317" name="Immagine 316">
          <a:extLst>
            <a:ext uri="{FF2B5EF4-FFF2-40B4-BE49-F238E27FC236}">
              <a16:creationId xmlns:a16="http://schemas.microsoft.com/office/drawing/2014/main" xmlns="" id="{D2553C30-6854-D759-89B6-17CB7D9E5A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1796415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</xdr:row>
      <xdr:rowOff>0</xdr:rowOff>
    </xdr:from>
    <xdr:to>
      <xdr:col>0</xdr:col>
      <xdr:colOff>1028700</xdr:colOff>
      <xdr:row>66</xdr:row>
      <xdr:rowOff>0</xdr:rowOff>
    </xdr:to>
    <xdr:pic>
      <xdr:nvPicPr>
        <xdr:cNvPr id="319" name="Immagine 318">
          <a:extLst>
            <a:ext uri="{FF2B5EF4-FFF2-40B4-BE49-F238E27FC236}">
              <a16:creationId xmlns:a16="http://schemas.microsoft.com/office/drawing/2014/main" xmlns="" id="{DA23D45A-F46B-F8DD-EE2C-6F0FE687C5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1807845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</xdr:row>
      <xdr:rowOff>0</xdr:rowOff>
    </xdr:from>
    <xdr:to>
      <xdr:col>0</xdr:col>
      <xdr:colOff>1028700</xdr:colOff>
      <xdr:row>67</xdr:row>
      <xdr:rowOff>0</xdr:rowOff>
    </xdr:to>
    <xdr:pic>
      <xdr:nvPicPr>
        <xdr:cNvPr id="321" name="Immagine 320">
          <a:extLst>
            <a:ext uri="{FF2B5EF4-FFF2-40B4-BE49-F238E27FC236}">
              <a16:creationId xmlns:a16="http://schemas.microsoft.com/office/drawing/2014/main" xmlns="" id="{F1A8FB52-2288-47F9-C211-58DF8CFCC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1819275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</xdr:row>
      <xdr:rowOff>0</xdr:rowOff>
    </xdr:from>
    <xdr:to>
      <xdr:col>0</xdr:col>
      <xdr:colOff>941614</xdr:colOff>
      <xdr:row>68</xdr:row>
      <xdr:rowOff>0</xdr:rowOff>
    </xdr:to>
    <xdr:pic>
      <xdr:nvPicPr>
        <xdr:cNvPr id="323" name="Immagine 322">
          <a:extLst>
            <a:ext uri="{FF2B5EF4-FFF2-40B4-BE49-F238E27FC236}">
              <a16:creationId xmlns:a16="http://schemas.microsoft.com/office/drawing/2014/main" xmlns="" id="{379858C6-0C9A-25A6-ABC6-064D9A7097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1830705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</xdr:row>
      <xdr:rowOff>0</xdr:rowOff>
    </xdr:from>
    <xdr:to>
      <xdr:col>0</xdr:col>
      <xdr:colOff>941614</xdr:colOff>
      <xdr:row>69</xdr:row>
      <xdr:rowOff>0</xdr:rowOff>
    </xdr:to>
    <xdr:pic>
      <xdr:nvPicPr>
        <xdr:cNvPr id="325" name="Immagine 324">
          <a:extLst>
            <a:ext uri="{FF2B5EF4-FFF2-40B4-BE49-F238E27FC236}">
              <a16:creationId xmlns:a16="http://schemas.microsoft.com/office/drawing/2014/main" xmlns="" id="{5E9ACFD0-52E1-A49F-7754-4C4F105008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1842135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</xdr:row>
      <xdr:rowOff>0</xdr:rowOff>
    </xdr:from>
    <xdr:to>
      <xdr:col>0</xdr:col>
      <xdr:colOff>941614</xdr:colOff>
      <xdr:row>70</xdr:row>
      <xdr:rowOff>0</xdr:rowOff>
    </xdr:to>
    <xdr:pic>
      <xdr:nvPicPr>
        <xdr:cNvPr id="327" name="Immagine 326">
          <a:extLst>
            <a:ext uri="{FF2B5EF4-FFF2-40B4-BE49-F238E27FC236}">
              <a16:creationId xmlns:a16="http://schemas.microsoft.com/office/drawing/2014/main" xmlns="" id="{068F5500-9A69-A332-7B41-E510734F5F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1853565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</xdr:row>
      <xdr:rowOff>0</xdr:rowOff>
    </xdr:from>
    <xdr:to>
      <xdr:col>0</xdr:col>
      <xdr:colOff>838200</xdr:colOff>
      <xdr:row>71</xdr:row>
      <xdr:rowOff>0</xdr:rowOff>
    </xdr:to>
    <xdr:pic>
      <xdr:nvPicPr>
        <xdr:cNvPr id="329" name="Immagine 328">
          <a:extLst>
            <a:ext uri="{FF2B5EF4-FFF2-40B4-BE49-F238E27FC236}">
              <a16:creationId xmlns:a16="http://schemas.microsoft.com/office/drawing/2014/main" xmlns="" id="{C7A0DAC3-C041-901B-5B4A-4BE0510324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186499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</xdr:row>
      <xdr:rowOff>0</xdr:rowOff>
    </xdr:from>
    <xdr:to>
      <xdr:col>0</xdr:col>
      <xdr:colOff>838200</xdr:colOff>
      <xdr:row>72</xdr:row>
      <xdr:rowOff>0</xdr:rowOff>
    </xdr:to>
    <xdr:pic>
      <xdr:nvPicPr>
        <xdr:cNvPr id="331" name="Immagine 330">
          <a:extLst>
            <a:ext uri="{FF2B5EF4-FFF2-40B4-BE49-F238E27FC236}">
              <a16:creationId xmlns:a16="http://schemas.microsoft.com/office/drawing/2014/main" xmlns="" id="{BAC4040F-BBE4-4122-99CA-0FC152E178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187642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</xdr:row>
      <xdr:rowOff>0</xdr:rowOff>
    </xdr:from>
    <xdr:to>
      <xdr:col>0</xdr:col>
      <xdr:colOff>838200</xdr:colOff>
      <xdr:row>73</xdr:row>
      <xdr:rowOff>0</xdr:rowOff>
    </xdr:to>
    <xdr:pic>
      <xdr:nvPicPr>
        <xdr:cNvPr id="333" name="Immagine 332">
          <a:extLst>
            <a:ext uri="{FF2B5EF4-FFF2-40B4-BE49-F238E27FC236}">
              <a16:creationId xmlns:a16="http://schemas.microsoft.com/office/drawing/2014/main" xmlns="" id="{B76D21E9-95B0-9811-0271-49F3F5CCB8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188785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</xdr:row>
      <xdr:rowOff>0</xdr:rowOff>
    </xdr:from>
    <xdr:to>
      <xdr:col>0</xdr:col>
      <xdr:colOff>838200</xdr:colOff>
      <xdr:row>74</xdr:row>
      <xdr:rowOff>0</xdr:rowOff>
    </xdr:to>
    <xdr:pic>
      <xdr:nvPicPr>
        <xdr:cNvPr id="335" name="Immagine 334">
          <a:extLst>
            <a:ext uri="{FF2B5EF4-FFF2-40B4-BE49-F238E27FC236}">
              <a16:creationId xmlns:a16="http://schemas.microsoft.com/office/drawing/2014/main" xmlns="" id="{4CC95998-0757-303A-C8D7-E4B8747519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189928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</xdr:row>
      <xdr:rowOff>0</xdr:rowOff>
    </xdr:from>
    <xdr:to>
      <xdr:col>0</xdr:col>
      <xdr:colOff>838200</xdr:colOff>
      <xdr:row>75</xdr:row>
      <xdr:rowOff>0</xdr:rowOff>
    </xdr:to>
    <xdr:pic>
      <xdr:nvPicPr>
        <xdr:cNvPr id="337" name="Immagine 336">
          <a:extLst>
            <a:ext uri="{FF2B5EF4-FFF2-40B4-BE49-F238E27FC236}">
              <a16:creationId xmlns:a16="http://schemas.microsoft.com/office/drawing/2014/main" xmlns="" id="{F0D1092C-6939-1B34-D183-45D774125F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191071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</xdr:row>
      <xdr:rowOff>0</xdr:rowOff>
    </xdr:from>
    <xdr:to>
      <xdr:col>0</xdr:col>
      <xdr:colOff>810986</xdr:colOff>
      <xdr:row>76</xdr:row>
      <xdr:rowOff>0</xdr:rowOff>
    </xdr:to>
    <xdr:pic>
      <xdr:nvPicPr>
        <xdr:cNvPr id="339" name="Immagine 338">
          <a:extLst>
            <a:ext uri="{FF2B5EF4-FFF2-40B4-BE49-F238E27FC236}">
              <a16:creationId xmlns:a16="http://schemas.microsoft.com/office/drawing/2014/main" xmlns="" id="{B49768E2-A0BA-94DB-03A1-29976CB078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192214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</xdr:row>
      <xdr:rowOff>0</xdr:rowOff>
    </xdr:from>
    <xdr:to>
      <xdr:col>0</xdr:col>
      <xdr:colOff>810986</xdr:colOff>
      <xdr:row>77</xdr:row>
      <xdr:rowOff>0</xdr:rowOff>
    </xdr:to>
    <xdr:pic>
      <xdr:nvPicPr>
        <xdr:cNvPr id="341" name="Immagine 340">
          <a:extLst>
            <a:ext uri="{FF2B5EF4-FFF2-40B4-BE49-F238E27FC236}">
              <a16:creationId xmlns:a16="http://schemas.microsoft.com/office/drawing/2014/main" xmlns="" id="{14645C58-BE19-16E7-A6E8-A0D0D89455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193357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</xdr:row>
      <xdr:rowOff>0</xdr:rowOff>
    </xdr:from>
    <xdr:to>
      <xdr:col>0</xdr:col>
      <xdr:colOff>810986</xdr:colOff>
      <xdr:row>78</xdr:row>
      <xdr:rowOff>0</xdr:rowOff>
    </xdr:to>
    <xdr:pic>
      <xdr:nvPicPr>
        <xdr:cNvPr id="343" name="Immagine 342">
          <a:extLst>
            <a:ext uri="{FF2B5EF4-FFF2-40B4-BE49-F238E27FC236}">
              <a16:creationId xmlns:a16="http://schemas.microsoft.com/office/drawing/2014/main" xmlns="" id="{37A3AC06-0F9E-06C9-B42D-C932440AA2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194500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</xdr:row>
      <xdr:rowOff>0</xdr:rowOff>
    </xdr:from>
    <xdr:to>
      <xdr:col>0</xdr:col>
      <xdr:colOff>810986</xdr:colOff>
      <xdr:row>79</xdr:row>
      <xdr:rowOff>0</xdr:rowOff>
    </xdr:to>
    <xdr:pic>
      <xdr:nvPicPr>
        <xdr:cNvPr id="345" name="Immagine 344">
          <a:extLst>
            <a:ext uri="{FF2B5EF4-FFF2-40B4-BE49-F238E27FC236}">
              <a16:creationId xmlns:a16="http://schemas.microsoft.com/office/drawing/2014/main" xmlns="" id="{0B2C7FB4-7970-CA67-BE7C-1259206F5A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195643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</xdr:row>
      <xdr:rowOff>0</xdr:rowOff>
    </xdr:from>
    <xdr:to>
      <xdr:col>0</xdr:col>
      <xdr:colOff>925286</xdr:colOff>
      <xdr:row>80</xdr:row>
      <xdr:rowOff>0</xdr:rowOff>
    </xdr:to>
    <xdr:pic>
      <xdr:nvPicPr>
        <xdr:cNvPr id="347" name="Immagine 346">
          <a:extLst>
            <a:ext uri="{FF2B5EF4-FFF2-40B4-BE49-F238E27FC236}">
              <a16:creationId xmlns:a16="http://schemas.microsoft.com/office/drawing/2014/main" xmlns="" id="{ED780BBF-8F1A-41E9-3B0C-2CBBCE489A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196786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</xdr:row>
      <xdr:rowOff>0</xdr:rowOff>
    </xdr:from>
    <xdr:to>
      <xdr:col>0</xdr:col>
      <xdr:colOff>925286</xdr:colOff>
      <xdr:row>81</xdr:row>
      <xdr:rowOff>0</xdr:rowOff>
    </xdr:to>
    <xdr:pic>
      <xdr:nvPicPr>
        <xdr:cNvPr id="349" name="Immagine 348">
          <a:extLst>
            <a:ext uri="{FF2B5EF4-FFF2-40B4-BE49-F238E27FC236}">
              <a16:creationId xmlns:a16="http://schemas.microsoft.com/office/drawing/2014/main" xmlns="" id="{AA91D23D-BC4E-04A7-E063-953D1B963D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197929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</xdr:row>
      <xdr:rowOff>0</xdr:rowOff>
    </xdr:from>
    <xdr:to>
      <xdr:col>0</xdr:col>
      <xdr:colOff>925286</xdr:colOff>
      <xdr:row>82</xdr:row>
      <xdr:rowOff>0</xdr:rowOff>
    </xdr:to>
    <xdr:pic>
      <xdr:nvPicPr>
        <xdr:cNvPr id="351" name="Immagine 350">
          <a:extLst>
            <a:ext uri="{FF2B5EF4-FFF2-40B4-BE49-F238E27FC236}">
              <a16:creationId xmlns:a16="http://schemas.microsoft.com/office/drawing/2014/main" xmlns="" id="{90A60F5F-E230-3E95-23B8-637A3AD0DE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199072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</xdr:row>
      <xdr:rowOff>0</xdr:rowOff>
    </xdr:from>
    <xdr:to>
      <xdr:col>0</xdr:col>
      <xdr:colOff>925286</xdr:colOff>
      <xdr:row>83</xdr:row>
      <xdr:rowOff>0</xdr:rowOff>
    </xdr:to>
    <xdr:pic>
      <xdr:nvPicPr>
        <xdr:cNvPr id="353" name="Immagine 352">
          <a:extLst>
            <a:ext uri="{FF2B5EF4-FFF2-40B4-BE49-F238E27FC236}">
              <a16:creationId xmlns:a16="http://schemas.microsoft.com/office/drawing/2014/main" xmlns="" id="{3845E026-54C0-C25A-2EE8-62B0FEDE14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200215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</xdr:row>
      <xdr:rowOff>0</xdr:rowOff>
    </xdr:from>
    <xdr:to>
      <xdr:col>0</xdr:col>
      <xdr:colOff>914400</xdr:colOff>
      <xdr:row>84</xdr:row>
      <xdr:rowOff>0</xdr:rowOff>
    </xdr:to>
    <xdr:pic>
      <xdr:nvPicPr>
        <xdr:cNvPr id="355" name="Immagine 354">
          <a:extLst>
            <a:ext uri="{FF2B5EF4-FFF2-40B4-BE49-F238E27FC236}">
              <a16:creationId xmlns:a16="http://schemas.microsoft.com/office/drawing/2014/main" xmlns="" id="{756BAB97-3E84-7CBB-DD23-1483B19BE1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201358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</xdr:row>
      <xdr:rowOff>0</xdr:rowOff>
    </xdr:from>
    <xdr:to>
      <xdr:col>0</xdr:col>
      <xdr:colOff>914400</xdr:colOff>
      <xdr:row>85</xdr:row>
      <xdr:rowOff>0</xdr:rowOff>
    </xdr:to>
    <xdr:pic>
      <xdr:nvPicPr>
        <xdr:cNvPr id="357" name="Immagine 356">
          <a:extLst>
            <a:ext uri="{FF2B5EF4-FFF2-40B4-BE49-F238E27FC236}">
              <a16:creationId xmlns:a16="http://schemas.microsoft.com/office/drawing/2014/main" xmlns="" id="{6452D2D7-82F1-E4E5-E13B-C146B73162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202501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</xdr:row>
      <xdr:rowOff>0</xdr:rowOff>
    </xdr:from>
    <xdr:to>
      <xdr:col>0</xdr:col>
      <xdr:colOff>914400</xdr:colOff>
      <xdr:row>86</xdr:row>
      <xdr:rowOff>0</xdr:rowOff>
    </xdr:to>
    <xdr:pic>
      <xdr:nvPicPr>
        <xdr:cNvPr id="359" name="Immagine 358">
          <a:extLst>
            <a:ext uri="{FF2B5EF4-FFF2-40B4-BE49-F238E27FC236}">
              <a16:creationId xmlns:a16="http://schemas.microsoft.com/office/drawing/2014/main" xmlns="" id="{0731967B-67CC-0FA4-E192-86115619EB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203644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</xdr:row>
      <xdr:rowOff>0</xdr:rowOff>
    </xdr:from>
    <xdr:to>
      <xdr:col>0</xdr:col>
      <xdr:colOff>914400</xdr:colOff>
      <xdr:row>87</xdr:row>
      <xdr:rowOff>0</xdr:rowOff>
    </xdr:to>
    <xdr:pic>
      <xdr:nvPicPr>
        <xdr:cNvPr id="361" name="Immagine 360">
          <a:extLst>
            <a:ext uri="{FF2B5EF4-FFF2-40B4-BE49-F238E27FC236}">
              <a16:creationId xmlns:a16="http://schemas.microsoft.com/office/drawing/2014/main" xmlns="" id="{4A9F9B10-2382-3393-C1F5-2FB1CFC79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204787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87</xdr:row>
      <xdr:rowOff>1</xdr:rowOff>
    </xdr:from>
    <xdr:to>
      <xdr:col>1</xdr:col>
      <xdr:colOff>0</xdr:colOff>
      <xdr:row>87</xdr:row>
      <xdr:rowOff>898990</xdr:rowOff>
    </xdr:to>
    <xdr:pic>
      <xdr:nvPicPr>
        <xdr:cNvPr id="363" name="Immagine 362">
          <a:extLst>
            <a:ext uri="{FF2B5EF4-FFF2-40B4-BE49-F238E27FC236}">
              <a16:creationId xmlns:a16="http://schemas.microsoft.com/office/drawing/2014/main" xmlns="" id="{38CA2FB1-3CC1-9FA7-5ECB-FD4970E1EE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205930501"/>
          <a:ext cx="1143000" cy="89898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</xdr:row>
      <xdr:rowOff>1</xdr:rowOff>
    </xdr:from>
    <xdr:to>
      <xdr:col>1</xdr:col>
      <xdr:colOff>0</xdr:colOff>
      <xdr:row>88</xdr:row>
      <xdr:rowOff>898990</xdr:rowOff>
    </xdr:to>
    <xdr:pic>
      <xdr:nvPicPr>
        <xdr:cNvPr id="365" name="Immagine 364">
          <a:extLst>
            <a:ext uri="{FF2B5EF4-FFF2-40B4-BE49-F238E27FC236}">
              <a16:creationId xmlns:a16="http://schemas.microsoft.com/office/drawing/2014/main" xmlns="" id="{65EB2B32-C7B1-8775-C958-BA454BE33B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207073501"/>
          <a:ext cx="1143000" cy="89898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</xdr:row>
      <xdr:rowOff>1</xdr:rowOff>
    </xdr:from>
    <xdr:to>
      <xdr:col>1</xdr:col>
      <xdr:colOff>0</xdr:colOff>
      <xdr:row>89</xdr:row>
      <xdr:rowOff>898990</xdr:rowOff>
    </xdr:to>
    <xdr:pic>
      <xdr:nvPicPr>
        <xdr:cNvPr id="367" name="Immagine 366">
          <a:extLst>
            <a:ext uri="{FF2B5EF4-FFF2-40B4-BE49-F238E27FC236}">
              <a16:creationId xmlns:a16="http://schemas.microsoft.com/office/drawing/2014/main" xmlns="" id="{4203847A-ACFF-B23F-9FFA-C679EAC3EF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208216501"/>
          <a:ext cx="1143000" cy="89898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</xdr:row>
      <xdr:rowOff>1</xdr:rowOff>
    </xdr:from>
    <xdr:to>
      <xdr:col>1</xdr:col>
      <xdr:colOff>0</xdr:colOff>
      <xdr:row>90</xdr:row>
      <xdr:rowOff>898990</xdr:rowOff>
    </xdr:to>
    <xdr:pic>
      <xdr:nvPicPr>
        <xdr:cNvPr id="369" name="Immagine 368">
          <a:extLst>
            <a:ext uri="{FF2B5EF4-FFF2-40B4-BE49-F238E27FC236}">
              <a16:creationId xmlns:a16="http://schemas.microsoft.com/office/drawing/2014/main" xmlns="" id="{AB725FC5-BE49-DC2D-15D0-0BA791E944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209359501"/>
          <a:ext cx="1143000" cy="89898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91</xdr:row>
      <xdr:rowOff>0</xdr:rowOff>
    </xdr:from>
    <xdr:to>
      <xdr:col>0</xdr:col>
      <xdr:colOff>974271</xdr:colOff>
      <xdr:row>92</xdr:row>
      <xdr:rowOff>0</xdr:rowOff>
    </xdr:to>
    <xdr:pic>
      <xdr:nvPicPr>
        <xdr:cNvPr id="371" name="Immagine 370">
          <a:extLst>
            <a:ext uri="{FF2B5EF4-FFF2-40B4-BE49-F238E27FC236}">
              <a16:creationId xmlns:a16="http://schemas.microsoft.com/office/drawing/2014/main" xmlns="" id="{A86D3134-436B-1A96-3032-7B20175C5B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210502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</xdr:row>
      <xdr:rowOff>0</xdr:rowOff>
    </xdr:from>
    <xdr:to>
      <xdr:col>0</xdr:col>
      <xdr:colOff>974271</xdr:colOff>
      <xdr:row>93</xdr:row>
      <xdr:rowOff>0</xdr:rowOff>
    </xdr:to>
    <xdr:pic>
      <xdr:nvPicPr>
        <xdr:cNvPr id="373" name="Immagine 372">
          <a:extLst>
            <a:ext uri="{FF2B5EF4-FFF2-40B4-BE49-F238E27FC236}">
              <a16:creationId xmlns:a16="http://schemas.microsoft.com/office/drawing/2014/main" xmlns="" id="{3BABCF85-8EF9-F950-9D36-B5C95E3E50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211645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</xdr:row>
      <xdr:rowOff>0</xdr:rowOff>
    </xdr:from>
    <xdr:to>
      <xdr:col>0</xdr:col>
      <xdr:colOff>571500</xdr:colOff>
      <xdr:row>94</xdr:row>
      <xdr:rowOff>0</xdr:rowOff>
    </xdr:to>
    <xdr:pic>
      <xdr:nvPicPr>
        <xdr:cNvPr id="375" name="Immagine 374">
          <a:extLst>
            <a:ext uri="{FF2B5EF4-FFF2-40B4-BE49-F238E27FC236}">
              <a16:creationId xmlns:a16="http://schemas.microsoft.com/office/drawing/2014/main" xmlns="" id="{2784BF49-336A-72AD-4F69-B3EF7437A3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5" y="212788500"/>
          <a:ext cx="571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</xdr:row>
      <xdr:rowOff>0</xdr:rowOff>
    </xdr:from>
    <xdr:to>
      <xdr:col>0</xdr:col>
      <xdr:colOff>751114</xdr:colOff>
      <xdr:row>95</xdr:row>
      <xdr:rowOff>0</xdr:rowOff>
    </xdr:to>
    <xdr:pic>
      <xdr:nvPicPr>
        <xdr:cNvPr id="379" name="Immagine 378">
          <a:extLst>
            <a:ext uri="{FF2B5EF4-FFF2-40B4-BE49-F238E27FC236}">
              <a16:creationId xmlns:a16="http://schemas.microsoft.com/office/drawing/2014/main" xmlns="" id="{34B34179-F5CD-4ECE-23DF-BD006092CF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215074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95</xdr:row>
      <xdr:rowOff>0</xdr:rowOff>
    </xdr:from>
    <xdr:to>
      <xdr:col>0</xdr:col>
      <xdr:colOff>751114</xdr:colOff>
      <xdr:row>96</xdr:row>
      <xdr:rowOff>0</xdr:rowOff>
    </xdr:to>
    <xdr:pic>
      <xdr:nvPicPr>
        <xdr:cNvPr id="381" name="Immagine 380">
          <a:extLst>
            <a:ext uri="{FF2B5EF4-FFF2-40B4-BE49-F238E27FC236}">
              <a16:creationId xmlns:a16="http://schemas.microsoft.com/office/drawing/2014/main" xmlns="" id="{457D4F0C-13A7-9F6D-C1AA-2A9E5BC592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216217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96</xdr:row>
      <xdr:rowOff>0</xdr:rowOff>
    </xdr:from>
    <xdr:to>
      <xdr:col>0</xdr:col>
      <xdr:colOff>751114</xdr:colOff>
      <xdr:row>97</xdr:row>
      <xdr:rowOff>0</xdr:rowOff>
    </xdr:to>
    <xdr:pic>
      <xdr:nvPicPr>
        <xdr:cNvPr id="383" name="Immagine 382">
          <a:extLst>
            <a:ext uri="{FF2B5EF4-FFF2-40B4-BE49-F238E27FC236}">
              <a16:creationId xmlns:a16="http://schemas.microsoft.com/office/drawing/2014/main" xmlns="" id="{F4FF6269-1CE3-6600-7806-0C271B3818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217360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</xdr:row>
      <xdr:rowOff>0</xdr:rowOff>
    </xdr:from>
    <xdr:to>
      <xdr:col>0</xdr:col>
      <xdr:colOff>751114</xdr:colOff>
      <xdr:row>98</xdr:row>
      <xdr:rowOff>0</xdr:rowOff>
    </xdr:to>
    <xdr:pic>
      <xdr:nvPicPr>
        <xdr:cNvPr id="385" name="Immagine 384">
          <a:extLst>
            <a:ext uri="{FF2B5EF4-FFF2-40B4-BE49-F238E27FC236}">
              <a16:creationId xmlns:a16="http://schemas.microsoft.com/office/drawing/2014/main" xmlns="" id="{0FFF028B-B5FE-9527-3DF5-7730474E3D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218503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</xdr:row>
      <xdr:rowOff>0</xdr:rowOff>
    </xdr:from>
    <xdr:to>
      <xdr:col>0</xdr:col>
      <xdr:colOff>734786</xdr:colOff>
      <xdr:row>99</xdr:row>
      <xdr:rowOff>0</xdr:rowOff>
    </xdr:to>
    <xdr:pic>
      <xdr:nvPicPr>
        <xdr:cNvPr id="387" name="Immagine 386">
          <a:extLst>
            <a:ext uri="{FF2B5EF4-FFF2-40B4-BE49-F238E27FC236}">
              <a16:creationId xmlns:a16="http://schemas.microsoft.com/office/drawing/2014/main" xmlns="" id="{165D0555-B6B3-F710-F62C-75A3C11BDB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219646500"/>
          <a:ext cx="734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</xdr:row>
      <xdr:rowOff>0</xdr:rowOff>
    </xdr:from>
    <xdr:to>
      <xdr:col>0</xdr:col>
      <xdr:colOff>734786</xdr:colOff>
      <xdr:row>100</xdr:row>
      <xdr:rowOff>0</xdr:rowOff>
    </xdr:to>
    <xdr:pic>
      <xdr:nvPicPr>
        <xdr:cNvPr id="389" name="Immagine 388">
          <a:extLst>
            <a:ext uri="{FF2B5EF4-FFF2-40B4-BE49-F238E27FC236}">
              <a16:creationId xmlns:a16="http://schemas.microsoft.com/office/drawing/2014/main" xmlns="" id="{DE15E012-BC41-9322-77BB-4898E0C0FA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220789500"/>
          <a:ext cx="734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100</xdr:row>
      <xdr:rowOff>0</xdr:rowOff>
    </xdr:from>
    <xdr:to>
      <xdr:col>0</xdr:col>
      <xdr:colOff>734786</xdr:colOff>
      <xdr:row>101</xdr:row>
      <xdr:rowOff>0</xdr:rowOff>
    </xdr:to>
    <xdr:pic>
      <xdr:nvPicPr>
        <xdr:cNvPr id="391" name="Immagine 390">
          <a:extLst>
            <a:ext uri="{FF2B5EF4-FFF2-40B4-BE49-F238E27FC236}">
              <a16:creationId xmlns:a16="http://schemas.microsoft.com/office/drawing/2014/main" xmlns="" id="{057B2576-0322-D79B-BA68-5CE8FE6EBC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221932500"/>
          <a:ext cx="734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101</xdr:row>
      <xdr:rowOff>0</xdr:rowOff>
    </xdr:from>
    <xdr:to>
      <xdr:col>0</xdr:col>
      <xdr:colOff>838200</xdr:colOff>
      <xdr:row>102</xdr:row>
      <xdr:rowOff>0</xdr:rowOff>
    </xdr:to>
    <xdr:pic>
      <xdr:nvPicPr>
        <xdr:cNvPr id="393" name="Immagine 392">
          <a:extLst>
            <a:ext uri="{FF2B5EF4-FFF2-40B4-BE49-F238E27FC236}">
              <a16:creationId xmlns:a16="http://schemas.microsoft.com/office/drawing/2014/main" xmlns="" id="{927744FC-322B-ECCE-A009-A2FCAF7265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223075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102</xdr:row>
      <xdr:rowOff>0</xdr:rowOff>
    </xdr:from>
    <xdr:to>
      <xdr:col>0</xdr:col>
      <xdr:colOff>838200</xdr:colOff>
      <xdr:row>103</xdr:row>
      <xdr:rowOff>0</xdr:rowOff>
    </xdr:to>
    <xdr:pic>
      <xdr:nvPicPr>
        <xdr:cNvPr id="395" name="Immagine 394">
          <a:extLst>
            <a:ext uri="{FF2B5EF4-FFF2-40B4-BE49-F238E27FC236}">
              <a16:creationId xmlns:a16="http://schemas.microsoft.com/office/drawing/2014/main" xmlns="" id="{A6ADDE8C-7667-6E10-AA64-AD55987976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224218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103</xdr:row>
      <xdr:rowOff>0</xdr:rowOff>
    </xdr:from>
    <xdr:to>
      <xdr:col>0</xdr:col>
      <xdr:colOff>783772</xdr:colOff>
      <xdr:row>104</xdr:row>
      <xdr:rowOff>0</xdr:rowOff>
    </xdr:to>
    <xdr:pic>
      <xdr:nvPicPr>
        <xdr:cNvPr id="397" name="Immagine 396">
          <a:extLst>
            <a:ext uri="{FF2B5EF4-FFF2-40B4-BE49-F238E27FC236}">
              <a16:creationId xmlns:a16="http://schemas.microsoft.com/office/drawing/2014/main" xmlns="" id="{0864C343-6E09-8FEE-21ED-0D2C4A6D4A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6" y="225361500"/>
          <a:ext cx="7837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104</xdr:row>
      <xdr:rowOff>0</xdr:rowOff>
    </xdr:from>
    <xdr:to>
      <xdr:col>0</xdr:col>
      <xdr:colOff>783772</xdr:colOff>
      <xdr:row>105</xdr:row>
      <xdr:rowOff>0</xdr:rowOff>
    </xdr:to>
    <xdr:pic>
      <xdr:nvPicPr>
        <xdr:cNvPr id="399" name="Immagine 398">
          <a:extLst>
            <a:ext uri="{FF2B5EF4-FFF2-40B4-BE49-F238E27FC236}">
              <a16:creationId xmlns:a16="http://schemas.microsoft.com/office/drawing/2014/main" xmlns="" id="{FBAF2662-6FC7-66A7-BF9B-30555F65E1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6" y="226504500"/>
          <a:ext cx="7837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105</xdr:row>
      <xdr:rowOff>0</xdr:rowOff>
    </xdr:from>
    <xdr:to>
      <xdr:col>0</xdr:col>
      <xdr:colOff>783772</xdr:colOff>
      <xdr:row>106</xdr:row>
      <xdr:rowOff>0</xdr:rowOff>
    </xdr:to>
    <xdr:pic>
      <xdr:nvPicPr>
        <xdr:cNvPr id="401" name="Immagine 400">
          <a:extLst>
            <a:ext uri="{FF2B5EF4-FFF2-40B4-BE49-F238E27FC236}">
              <a16:creationId xmlns:a16="http://schemas.microsoft.com/office/drawing/2014/main" xmlns="" id="{3CB0849F-9341-6AF2-78FE-5CDE2F674F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6" y="227647500"/>
          <a:ext cx="7837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106</xdr:row>
      <xdr:rowOff>0</xdr:rowOff>
    </xdr:from>
    <xdr:to>
      <xdr:col>0</xdr:col>
      <xdr:colOff>783772</xdr:colOff>
      <xdr:row>107</xdr:row>
      <xdr:rowOff>0</xdr:rowOff>
    </xdr:to>
    <xdr:pic>
      <xdr:nvPicPr>
        <xdr:cNvPr id="403" name="Immagine 402">
          <a:extLst>
            <a:ext uri="{FF2B5EF4-FFF2-40B4-BE49-F238E27FC236}">
              <a16:creationId xmlns:a16="http://schemas.microsoft.com/office/drawing/2014/main" xmlns="" id="{BBD8E040-B13D-9B58-B38A-E72B79FFAA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6" y="228790500"/>
          <a:ext cx="7837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107</xdr:row>
      <xdr:rowOff>0</xdr:rowOff>
    </xdr:from>
    <xdr:to>
      <xdr:col>0</xdr:col>
      <xdr:colOff>734786</xdr:colOff>
      <xdr:row>108</xdr:row>
      <xdr:rowOff>0</xdr:rowOff>
    </xdr:to>
    <xdr:pic>
      <xdr:nvPicPr>
        <xdr:cNvPr id="405" name="Immagine 404">
          <a:extLst>
            <a:ext uri="{FF2B5EF4-FFF2-40B4-BE49-F238E27FC236}">
              <a16:creationId xmlns:a16="http://schemas.microsoft.com/office/drawing/2014/main" xmlns="" id="{A41F4F18-2751-CE7F-0858-69525F2257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229933500"/>
          <a:ext cx="734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108</xdr:row>
      <xdr:rowOff>0</xdr:rowOff>
    </xdr:from>
    <xdr:to>
      <xdr:col>0</xdr:col>
      <xdr:colOff>772886</xdr:colOff>
      <xdr:row>109</xdr:row>
      <xdr:rowOff>0</xdr:rowOff>
    </xdr:to>
    <xdr:pic>
      <xdr:nvPicPr>
        <xdr:cNvPr id="407" name="Immagine 406">
          <a:extLst>
            <a:ext uri="{FF2B5EF4-FFF2-40B4-BE49-F238E27FC236}">
              <a16:creationId xmlns:a16="http://schemas.microsoft.com/office/drawing/2014/main" xmlns="" id="{09A5ADB5-EFF4-144F-3D25-51490872CE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231076500"/>
          <a:ext cx="7728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109</xdr:row>
      <xdr:rowOff>0</xdr:rowOff>
    </xdr:from>
    <xdr:to>
      <xdr:col>0</xdr:col>
      <xdr:colOff>772886</xdr:colOff>
      <xdr:row>110</xdr:row>
      <xdr:rowOff>0</xdr:rowOff>
    </xdr:to>
    <xdr:pic>
      <xdr:nvPicPr>
        <xdr:cNvPr id="409" name="Immagine 408">
          <a:extLst>
            <a:ext uri="{FF2B5EF4-FFF2-40B4-BE49-F238E27FC236}">
              <a16:creationId xmlns:a16="http://schemas.microsoft.com/office/drawing/2014/main" xmlns="" id="{323C946A-986E-C862-3502-4D73F8F4D0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232219500"/>
          <a:ext cx="7728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110</xdr:row>
      <xdr:rowOff>0</xdr:rowOff>
    </xdr:from>
    <xdr:to>
      <xdr:col>0</xdr:col>
      <xdr:colOff>772886</xdr:colOff>
      <xdr:row>111</xdr:row>
      <xdr:rowOff>0</xdr:rowOff>
    </xdr:to>
    <xdr:pic>
      <xdr:nvPicPr>
        <xdr:cNvPr id="411" name="Immagine 410">
          <a:extLst>
            <a:ext uri="{FF2B5EF4-FFF2-40B4-BE49-F238E27FC236}">
              <a16:creationId xmlns:a16="http://schemas.microsoft.com/office/drawing/2014/main" xmlns="" id="{9FC13232-DABC-FD98-4149-20035CBC7D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233362500"/>
          <a:ext cx="7728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111</xdr:row>
      <xdr:rowOff>0</xdr:rowOff>
    </xdr:from>
    <xdr:to>
      <xdr:col>0</xdr:col>
      <xdr:colOff>789214</xdr:colOff>
      <xdr:row>112</xdr:row>
      <xdr:rowOff>0</xdr:rowOff>
    </xdr:to>
    <xdr:pic>
      <xdr:nvPicPr>
        <xdr:cNvPr id="413" name="Immagine 412">
          <a:extLst>
            <a:ext uri="{FF2B5EF4-FFF2-40B4-BE49-F238E27FC236}">
              <a16:creationId xmlns:a16="http://schemas.microsoft.com/office/drawing/2014/main" xmlns="" id="{A9292F7A-76F1-C560-343F-06D8B125D4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5" y="2345055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112</xdr:row>
      <xdr:rowOff>0</xdr:rowOff>
    </xdr:from>
    <xdr:to>
      <xdr:col>0</xdr:col>
      <xdr:colOff>762000</xdr:colOff>
      <xdr:row>113</xdr:row>
      <xdr:rowOff>0</xdr:rowOff>
    </xdr:to>
    <xdr:pic>
      <xdr:nvPicPr>
        <xdr:cNvPr id="415" name="Immagine 414">
          <a:extLst>
            <a:ext uri="{FF2B5EF4-FFF2-40B4-BE49-F238E27FC236}">
              <a16:creationId xmlns:a16="http://schemas.microsoft.com/office/drawing/2014/main" xmlns="" id="{52E717D6-46F5-AB6F-342E-DE6D69B916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5" y="235648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113</xdr:row>
      <xdr:rowOff>0</xdr:rowOff>
    </xdr:from>
    <xdr:to>
      <xdr:col>0</xdr:col>
      <xdr:colOff>832757</xdr:colOff>
      <xdr:row>114</xdr:row>
      <xdr:rowOff>0</xdr:rowOff>
    </xdr:to>
    <xdr:pic>
      <xdr:nvPicPr>
        <xdr:cNvPr id="417" name="Immagine 416">
          <a:extLst>
            <a:ext uri="{FF2B5EF4-FFF2-40B4-BE49-F238E27FC236}">
              <a16:creationId xmlns:a16="http://schemas.microsoft.com/office/drawing/2014/main" xmlns="" id="{ABCF111D-8BCD-AC25-9A10-BC34D00515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236791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114</xdr:row>
      <xdr:rowOff>0</xdr:rowOff>
    </xdr:from>
    <xdr:to>
      <xdr:col>0</xdr:col>
      <xdr:colOff>832757</xdr:colOff>
      <xdr:row>115</xdr:row>
      <xdr:rowOff>0</xdr:rowOff>
    </xdr:to>
    <xdr:pic>
      <xdr:nvPicPr>
        <xdr:cNvPr id="419" name="Immagine 418">
          <a:extLst>
            <a:ext uri="{FF2B5EF4-FFF2-40B4-BE49-F238E27FC236}">
              <a16:creationId xmlns:a16="http://schemas.microsoft.com/office/drawing/2014/main" xmlns="" id="{DE60A5D6-FCD9-BEB4-4686-8711FA3E0D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237934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115</xdr:row>
      <xdr:rowOff>0</xdr:rowOff>
    </xdr:from>
    <xdr:to>
      <xdr:col>0</xdr:col>
      <xdr:colOff>832757</xdr:colOff>
      <xdr:row>116</xdr:row>
      <xdr:rowOff>0</xdr:rowOff>
    </xdr:to>
    <xdr:pic>
      <xdr:nvPicPr>
        <xdr:cNvPr id="421" name="Immagine 420">
          <a:extLst>
            <a:ext uri="{FF2B5EF4-FFF2-40B4-BE49-F238E27FC236}">
              <a16:creationId xmlns:a16="http://schemas.microsoft.com/office/drawing/2014/main" xmlns="" id="{C2F58849-89E9-3677-6BC9-4509535BA9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239077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116</xdr:row>
      <xdr:rowOff>1</xdr:rowOff>
    </xdr:from>
    <xdr:to>
      <xdr:col>1</xdr:col>
      <xdr:colOff>0</xdr:colOff>
      <xdr:row>116</xdr:row>
      <xdr:rowOff>995976</xdr:rowOff>
    </xdr:to>
    <xdr:pic>
      <xdr:nvPicPr>
        <xdr:cNvPr id="423" name="Immagine 422">
          <a:extLst>
            <a:ext uri="{FF2B5EF4-FFF2-40B4-BE49-F238E27FC236}">
              <a16:creationId xmlns:a16="http://schemas.microsoft.com/office/drawing/2014/main" xmlns="" id="{F8E63323-8ECF-957A-F042-45CF7DD0F7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2402205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117</xdr:row>
      <xdr:rowOff>1</xdr:rowOff>
    </xdr:from>
    <xdr:to>
      <xdr:col>1</xdr:col>
      <xdr:colOff>0</xdr:colOff>
      <xdr:row>117</xdr:row>
      <xdr:rowOff>995976</xdr:rowOff>
    </xdr:to>
    <xdr:pic>
      <xdr:nvPicPr>
        <xdr:cNvPr id="425" name="Immagine 424">
          <a:extLst>
            <a:ext uri="{FF2B5EF4-FFF2-40B4-BE49-F238E27FC236}">
              <a16:creationId xmlns:a16="http://schemas.microsoft.com/office/drawing/2014/main" xmlns="" id="{29357522-EC8F-FFDB-BF9B-2192A2CF64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2413635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118</xdr:row>
      <xdr:rowOff>1</xdr:rowOff>
    </xdr:from>
    <xdr:to>
      <xdr:col>1</xdr:col>
      <xdr:colOff>0</xdr:colOff>
      <xdr:row>118</xdr:row>
      <xdr:rowOff>995976</xdr:rowOff>
    </xdr:to>
    <xdr:pic>
      <xdr:nvPicPr>
        <xdr:cNvPr id="427" name="Immagine 426">
          <a:extLst>
            <a:ext uri="{FF2B5EF4-FFF2-40B4-BE49-F238E27FC236}">
              <a16:creationId xmlns:a16="http://schemas.microsoft.com/office/drawing/2014/main" xmlns="" id="{8FF91A2D-2B6E-E878-6A01-F21174EFB3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2425065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119</xdr:row>
      <xdr:rowOff>1</xdr:rowOff>
    </xdr:from>
    <xdr:to>
      <xdr:col>1</xdr:col>
      <xdr:colOff>0</xdr:colOff>
      <xdr:row>119</xdr:row>
      <xdr:rowOff>995976</xdr:rowOff>
    </xdr:to>
    <xdr:pic>
      <xdr:nvPicPr>
        <xdr:cNvPr id="429" name="Immagine 428">
          <a:extLst>
            <a:ext uri="{FF2B5EF4-FFF2-40B4-BE49-F238E27FC236}">
              <a16:creationId xmlns:a16="http://schemas.microsoft.com/office/drawing/2014/main" xmlns="" id="{99163EE3-8B81-002D-345B-095D171F2A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2436495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120</xdr:row>
      <xdr:rowOff>0</xdr:rowOff>
    </xdr:from>
    <xdr:to>
      <xdr:col>0</xdr:col>
      <xdr:colOff>892630</xdr:colOff>
      <xdr:row>121</xdr:row>
      <xdr:rowOff>0</xdr:rowOff>
    </xdr:to>
    <xdr:pic>
      <xdr:nvPicPr>
        <xdr:cNvPr id="431" name="Immagine 430">
          <a:extLst>
            <a:ext uri="{FF2B5EF4-FFF2-40B4-BE49-F238E27FC236}">
              <a16:creationId xmlns:a16="http://schemas.microsoft.com/office/drawing/2014/main" xmlns="" id="{978E5974-7912-56B9-0180-9D512990B7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6" y="244792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121</xdr:row>
      <xdr:rowOff>0</xdr:rowOff>
    </xdr:from>
    <xdr:to>
      <xdr:col>0</xdr:col>
      <xdr:colOff>979714</xdr:colOff>
      <xdr:row>122</xdr:row>
      <xdr:rowOff>0</xdr:rowOff>
    </xdr:to>
    <xdr:pic>
      <xdr:nvPicPr>
        <xdr:cNvPr id="433" name="Immagine 432">
          <a:extLst>
            <a:ext uri="{FF2B5EF4-FFF2-40B4-BE49-F238E27FC236}">
              <a16:creationId xmlns:a16="http://schemas.microsoft.com/office/drawing/2014/main" xmlns="" id="{F5E11EAD-8340-55A6-F34B-E574E30692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245935500"/>
          <a:ext cx="9797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122</xdr:row>
      <xdr:rowOff>0</xdr:rowOff>
    </xdr:from>
    <xdr:to>
      <xdr:col>0</xdr:col>
      <xdr:colOff>979714</xdr:colOff>
      <xdr:row>123</xdr:row>
      <xdr:rowOff>0</xdr:rowOff>
    </xdr:to>
    <xdr:pic>
      <xdr:nvPicPr>
        <xdr:cNvPr id="435" name="Immagine 434">
          <a:extLst>
            <a:ext uri="{FF2B5EF4-FFF2-40B4-BE49-F238E27FC236}">
              <a16:creationId xmlns:a16="http://schemas.microsoft.com/office/drawing/2014/main" xmlns="" id="{D49B2E7D-CAFB-3A2C-41F7-645E94D14C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247078500"/>
          <a:ext cx="9797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123</xdr:row>
      <xdr:rowOff>0</xdr:rowOff>
    </xdr:from>
    <xdr:to>
      <xdr:col>1</xdr:col>
      <xdr:colOff>0</xdr:colOff>
      <xdr:row>123</xdr:row>
      <xdr:rowOff>960120</xdr:rowOff>
    </xdr:to>
    <xdr:pic>
      <xdr:nvPicPr>
        <xdr:cNvPr id="437" name="Immagine 436">
          <a:extLst>
            <a:ext uri="{FF2B5EF4-FFF2-40B4-BE49-F238E27FC236}">
              <a16:creationId xmlns:a16="http://schemas.microsoft.com/office/drawing/2014/main" xmlns="" id="{CE4890CA-6BFD-E788-01B9-F24058126B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5" y="248221500"/>
          <a:ext cx="1143000" cy="9601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124</xdr:row>
      <xdr:rowOff>0</xdr:rowOff>
    </xdr:from>
    <xdr:to>
      <xdr:col>1</xdr:col>
      <xdr:colOff>0</xdr:colOff>
      <xdr:row>124</xdr:row>
      <xdr:rowOff>960120</xdr:rowOff>
    </xdr:to>
    <xdr:pic>
      <xdr:nvPicPr>
        <xdr:cNvPr id="439" name="Immagine 438">
          <a:extLst>
            <a:ext uri="{FF2B5EF4-FFF2-40B4-BE49-F238E27FC236}">
              <a16:creationId xmlns:a16="http://schemas.microsoft.com/office/drawing/2014/main" xmlns="" id="{799AC43D-C1B6-84AF-35DD-4FDBC19E5F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5" y="249364500"/>
          <a:ext cx="1143000" cy="9601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125</xdr:row>
      <xdr:rowOff>0</xdr:rowOff>
    </xdr:from>
    <xdr:to>
      <xdr:col>0</xdr:col>
      <xdr:colOff>854529</xdr:colOff>
      <xdr:row>126</xdr:row>
      <xdr:rowOff>0</xdr:rowOff>
    </xdr:to>
    <xdr:pic>
      <xdr:nvPicPr>
        <xdr:cNvPr id="441" name="Immagine 440">
          <a:extLst>
            <a:ext uri="{FF2B5EF4-FFF2-40B4-BE49-F238E27FC236}">
              <a16:creationId xmlns:a16="http://schemas.microsoft.com/office/drawing/2014/main" xmlns="" id="{AA4970D3-63AF-CCE0-8528-4AE2CE153F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5" y="250507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126</xdr:row>
      <xdr:rowOff>0</xdr:rowOff>
    </xdr:from>
    <xdr:to>
      <xdr:col>0</xdr:col>
      <xdr:colOff>854529</xdr:colOff>
      <xdr:row>127</xdr:row>
      <xdr:rowOff>0</xdr:rowOff>
    </xdr:to>
    <xdr:pic>
      <xdr:nvPicPr>
        <xdr:cNvPr id="443" name="Immagine 442">
          <a:extLst>
            <a:ext uri="{FF2B5EF4-FFF2-40B4-BE49-F238E27FC236}">
              <a16:creationId xmlns:a16="http://schemas.microsoft.com/office/drawing/2014/main" xmlns="" id="{8485C84F-C48C-6168-0EE9-C155C3B5E4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5" y="251650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127</xdr:row>
      <xdr:rowOff>0</xdr:rowOff>
    </xdr:from>
    <xdr:to>
      <xdr:col>0</xdr:col>
      <xdr:colOff>854529</xdr:colOff>
      <xdr:row>128</xdr:row>
      <xdr:rowOff>0</xdr:rowOff>
    </xdr:to>
    <xdr:pic>
      <xdr:nvPicPr>
        <xdr:cNvPr id="445" name="Immagine 444">
          <a:extLst>
            <a:ext uri="{FF2B5EF4-FFF2-40B4-BE49-F238E27FC236}">
              <a16:creationId xmlns:a16="http://schemas.microsoft.com/office/drawing/2014/main" xmlns="" id="{148ABB72-936B-A027-E6A7-47EF26E367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5" y="252793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128</xdr:row>
      <xdr:rowOff>0</xdr:rowOff>
    </xdr:from>
    <xdr:to>
      <xdr:col>0</xdr:col>
      <xdr:colOff>925286</xdr:colOff>
      <xdr:row>129</xdr:row>
      <xdr:rowOff>0</xdr:rowOff>
    </xdr:to>
    <xdr:pic>
      <xdr:nvPicPr>
        <xdr:cNvPr id="447" name="Immagine 446">
          <a:extLst>
            <a:ext uri="{FF2B5EF4-FFF2-40B4-BE49-F238E27FC236}">
              <a16:creationId xmlns:a16="http://schemas.microsoft.com/office/drawing/2014/main" xmlns="" id="{F7ECF7C1-B1AD-18E5-E098-33C877F899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253936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129</xdr:row>
      <xdr:rowOff>0</xdr:rowOff>
    </xdr:from>
    <xdr:to>
      <xdr:col>0</xdr:col>
      <xdr:colOff>925286</xdr:colOff>
      <xdr:row>130</xdr:row>
      <xdr:rowOff>0</xdr:rowOff>
    </xdr:to>
    <xdr:pic>
      <xdr:nvPicPr>
        <xdr:cNvPr id="449" name="Immagine 448">
          <a:extLst>
            <a:ext uri="{FF2B5EF4-FFF2-40B4-BE49-F238E27FC236}">
              <a16:creationId xmlns:a16="http://schemas.microsoft.com/office/drawing/2014/main" xmlns="" id="{F0AA1B53-8FFB-C0F8-4F7C-1346F6868B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255079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130</xdr:row>
      <xdr:rowOff>0</xdr:rowOff>
    </xdr:from>
    <xdr:to>
      <xdr:col>0</xdr:col>
      <xdr:colOff>827314</xdr:colOff>
      <xdr:row>131</xdr:row>
      <xdr:rowOff>0</xdr:rowOff>
    </xdr:to>
    <xdr:pic>
      <xdr:nvPicPr>
        <xdr:cNvPr id="451" name="Immagine 450">
          <a:extLst>
            <a:ext uri="{FF2B5EF4-FFF2-40B4-BE49-F238E27FC236}">
              <a16:creationId xmlns:a16="http://schemas.microsoft.com/office/drawing/2014/main" xmlns="" id="{213D24B9-DBC4-F1B5-E0DE-C00BB61385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256222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131</xdr:row>
      <xdr:rowOff>0</xdr:rowOff>
    </xdr:from>
    <xdr:to>
      <xdr:col>0</xdr:col>
      <xdr:colOff>827314</xdr:colOff>
      <xdr:row>132</xdr:row>
      <xdr:rowOff>0</xdr:rowOff>
    </xdr:to>
    <xdr:pic>
      <xdr:nvPicPr>
        <xdr:cNvPr id="453" name="Immagine 452">
          <a:extLst>
            <a:ext uri="{FF2B5EF4-FFF2-40B4-BE49-F238E27FC236}">
              <a16:creationId xmlns:a16="http://schemas.microsoft.com/office/drawing/2014/main" xmlns="" id="{39E1DF4E-E793-AEA7-2B8A-10B8903AEC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257365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132</xdr:row>
      <xdr:rowOff>0</xdr:rowOff>
    </xdr:from>
    <xdr:to>
      <xdr:col>0</xdr:col>
      <xdr:colOff>827314</xdr:colOff>
      <xdr:row>133</xdr:row>
      <xdr:rowOff>0</xdr:rowOff>
    </xdr:to>
    <xdr:pic>
      <xdr:nvPicPr>
        <xdr:cNvPr id="455" name="Immagine 454">
          <a:extLst>
            <a:ext uri="{FF2B5EF4-FFF2-40B4-BE49-F238E27FC236}">
              <a16:creationId xmlns:a16="http://schemas.microsoft.com/office/drawing/2014/main" xmlns="" id="{439994CF-B367-ACC4-D896-702C5F26C4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258508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133</xdr:row>
      <xdr:rowOff>0</xdr:rowOff>
    </xdr:from>
    <xdr:to>
      <xdr:col>0</xdr:col>
      <xdr:colOff>805544</xdr:colOff>
      <xdr:row>134</xdr:row>
      <xdr:rowOff>0</xdr:rowOff>
    </xdr:to>
    <xdr:pic>
      <xdr:nvPicPr>
        <xdr:cNvPr id="457" name="Immagine 456">
          <a:extLst>
            <a:ext uri="{FF2B5EF4-FFF2-40B4-BE49-F238E27FC236}">
              <a16:creationId xmlns:a16="http://schemas.microsoft.com/office/drawing/2014/main" xmlns="" id="{F64EEEA3-EB3C-6AEC-8D14-9FC19B9134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6" y="259651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134</xdr:row>
      <xdr:rowOff>0</xdr:rowOff>
    </xdr:from>
    <xdr:to>
      <xdr:col>0</xdr:col>
      <xdr:colOff>805544</xdr:colOff>
      <xdr:row>135</xdr:row>
      <xdr:rowOff>0</xdr:rowOff>
    </xdr:to>
    <xdr:pic>
      <xdr:nvPicPr>
        <xdr:cNvPr id="459" name="Immagine 458">
          <a:extLst>
            <a:ext uri="{FF2B5EF4-FFF2-40B4-BE49-F238E27FC236}">
              <a16:creationId xmlns:a16="http://schemas.microsoft.com/office/drawing/2014/main" xmlns="" id="{B50B653B-150F-5DBB-3815-4C7292A8C6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6" y="260794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135</xdr:row>
      <xdr:rowOff>0</xdr:rowOff>
    </xdr:from>
    <xdr:to>
      <xdr:col>0</xdr:col>
      <xdr:colOff>805544</xdr:colOff>
      <xdr:row>136</xdr:row>
      <xdr:rowOff>0</xdr:rowOff>
    </xdr:to>
    <xdr:pic>
      <xdr:nvPicPr>
        <xdr:cNvPr id="461" name="Immagine 460">
          <a:extLst>
            <a:ext uri="{FF2B5EF4-FFF2-40B4-BE49-F238E27FC236}">
              <a16:creationId xmlns:a16="http://schemas.microsoft.com/office/drawing/2014/main" xmlns="" id="{F9F131C1-3C50-42D5-4783-66DCA159D2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6" y="261937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136</xdr:row>
      <xdr:rowOff>0</xdr:rowOff>
    </xdr:from>
    <xdr:to>
      <xdr:col>0</xdr:col>
      <xdr:colOff>805544</xdr:colOff>
      <xdr:row>137</xdr:row>
      <xdr:rowOff>0</xdr:rowOff>
    </xdr:to>
    <xdr:pic>
      <xdr:nvPicPr>
        <xdr:cNvPr id="463" name="Immagine 462">
          <a:extLst>
            <a:ext uri="{FF2B5EF4-FFF2-40B4-BE49-F238E27FC236}">
              <a16:creationId xmlns:a16="http://schemas.microsoft.com/office/drawing/2014/main" xmlns="" id="{DD675341-0A7C-7185-6B43-41644B1951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6" y="263080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137</xdr:row>
      <xdr:rowOff>0</xdr:rowOff>
    </xdr:from>
    <xdr:to>
      <xdr:col>0</xdr:col>
      <xdr:colOff>805544</xdr:colOff>
      <xdr:row>138</xdr:row>
      <xdr:rowOff>0</xdr:rowOff>
    </xdr:to>
    <xdr:pic>
      <xdr:nvPicPr>
        <xdr:cNvPr id="465" name="Immagine 464">
          <a:extLst>
            <a:ext uri="{FF2B5EF4-FFF2-40B4-BE49-F238E27FC236}">
              <a16:creationId xmlns:a16="http://schemas.microsoft.com/office/drawing/2014/main" xmlns="" id="{406930D6-8ADF-872C-8294-80D5C43103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6" y="264223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138</xdr:row>
      <xdr:rowOff>0</xdr:rowOff>
    </xdr:from>
    <xdr:to>
      <xdr:col>0</xdr:col>
      <xdr:colOff>843643</xdr:colOff>
      <xdr:row>139</xdr:row>
      <xdr:rowOff>0</xdr:rowOff>
    </xdr:to>
    <xdr:pic>
      <xdr:nvPicPr>
        <xdr:cNvPr id="467" name="Immagine 466">
          <a:extLst>
            <a:ext uri="{FF2B5EF4-FFF2-40B4-BE49-F238E27FC236}">
              <a16:creationId xmlns:a16="http://schemas.microsoft.com/office/drawing/2014/main" xmlns="" id="{7CE5265E-C86D-31DB-49B7-4430A95F73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695325" y="265366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139</xdr:row>
      <xdr:rowOff>0</xdr:rowOff>
    </xdr:from>
    <xdr:to>
      <xdr:col>0</xdr:col>
      <xdr:colOff>843643</xdr:colOff>
      <xdr:row>140</xdr:row>
      <xdr:rowOff>0</xdr:rowOff>
    </xdr:to>
    <xdr:pic>
      <xdr:nvPicPr>
        <xdr:cNvPr id="469" name="Immagine 468">
          <a:extLst>
            <a:ext uri="{FF2B5EF4-FFF2-40B4-BE49-F238E27FC236}">
              <a16:creationId xmlns:a16="http://schemas.microsoft.com/office/drawing/2014/main" xmlns="" id="{61B308E6-91E1-3969-A2A1-1F4D61412D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695325" y="266509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140</xdr:row>
      <xdr:rowOff>0</xdr:rowOff>
    </xdr:from>
    <xdr:to>
      <xdr:col>0</xdr:col>
      <xdr:colOff>843643</xdr:colOff>
      <xdr:row>141</xdr:row>
      <xdr:rowOff>0</xdr:rowOff>
    </xdr:to>
    <xdr:pic>
      <xdr:nvPicPr>
        <xdr:cNvPr id="471" name="Immagine 470">
          <a:extLst>
            <a:ext uri="{FF2B5EF4-FFF2-40B4-BE49-F238E27FC236}">
              <a16:creationId xmlns:a16="http://schemas.microsoft.com/office/drawing/2014/main" xmlns="" id="{A47682F1-B372-7E4D-74AA-110CE9B104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695325" y="267652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141</xdr:row>
      <xdr:rowOff>0</xdr:rowOff>
    </xdr:from>
    <xdr:to>
      <xdr:col>0</xdr:col>
      <xdr:colOff>843643</xdr:colOff>
      <xdr:row>142</xdr:row>
      <xdr:rowOff>0</xdr:rowOff>
    </xdr:to>
    <xdr:pic>
      <xdr:nvPicPr>
        <xdr:cNvPr id="473" name="Immagine 472">
          <a:extLst>
            <a:ext uri="{FF2B5EF4-FFF2-40B4-BE49-F238E27FC236}">
              <a16:creationId xmlns:a16="http://schemas.microsoft.com/office/drawing/2014/main" xmlns="" id="{DD92CABC-C8EB-C5C3-E9D6-C939AAE6D6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695325" y="268795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142</xdr:row>
      <xdr:rowOff>0</xdr:rowOff>
    </xdr:from>
    <xdr:to>
      <xdr:col>0</xdr:col>
      <xdr:colOff>914400</xdr:colOff>
      <xdr:row>143</xdr:row>
      <xdr:rowOff>0</xdr:rowOff>
    </xdr:to>
    <xdr:pic>
      <xdr:nvPicPr>
        <xdr:cNvPr id="475" name="Immagine 474">
          <a:extLst>
            <a:ext uri="{FF2B5EF4-FFF2-40B4-BE49-F238E27FC236}">
              <a16:creationId xmlns:a16="http://schemas.microsoft.com/office/drawing/2014/main" xmlns="" id="{3EDADB37-AEA3-155F-45C0-A743AEC95D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269938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143</xdr:row>
      <xdr:rowOff>0</xdr:rowOff>
    </xdr:from>
    <xdr:to>
      <xdr:col>0</xdr:col>
      <xdr:colOff>914400</xdr:colOff>
      <xdr:row>144</xdr:row>
      <xdr:rowOff>0</xdr:rowOff>
    </xdr:to>
    <xdr:pic>
      <xdr:nvPicPr>
        <xdr:cNvPr id="477" name="Immagine 476">
          <a:extLst>
            <a:ext uri="{FF2B5EF4-FFF2-40B4-BE49-F238E27FC236}">
              <a16:creationId xmlns:a16="http://schemas.microsoft.com/office/drawing/2014/main" xmlns="" id="{2809973D-F4F8-53E2-746A-664E9D4A87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271081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144</xdr:row>
      <xdr:rowOff>0</xdr:rowOff>
    </xdr:from>
    <xdr:to>
      <xdr:col>0</xdr:col>
      <xdr:colOff>914400</xdr:colOff>
      <xdr:row>145</xdr:row>
      <xdr:rowOff>0</xdr:rowOff>
    </xdr:to>
    <xdr:pic>
      <xdr:nvPicPr>
        <xdr:cNvPr id="479" name="Immagine 478">
          <a:extLst>
            <a:ext uri="{FF2B5EF4-FFF2-40B4-BE49-F238E27FC236}">
              <a16:creationId xmlns:a16="http://schemas.microsoft.com/office/drawing/2014/main" xmlns="" id="{C4092C68-DAF8-4FCA-9B36-477A34CCE2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272224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145</xdr:row>
      <xdr:rowOff>0</xdr:rowOff>
    </xdr:from>
    <xdr:to>
      <xdr:col>0</xdr:col>
      <xdr:colOff>963386</xdr:colOff>
      <xdr:row>146</xdr:row>
      <xdr:rowOff>0</xdr:rowOff>
    </xdr:to>
    <xdr:pic>
      <xdr:nvPicPr>
        <xdr:cNvPr id="481" name="Immagine 480">
          <a:extLst>
            <a:ext uri="{FF2B5EF4-FFF2-40B4-BE49-F238E27FC236}">
              <a16:creationId xmlns:a16="http://schemas.microsoft.com/office/drawing/2014/main" xmlns="" id="{10C99CEA-E299-321B-0E05-3C238230CC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2733675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146</xdr:row>
      <xdr:rowOff>0</xdr:rowOff>
    </xdr:from>
    <xdr:to>
      <xdr:col>0</xdr:col>
      <xdr:colOff>963386</xdr:colOff>
      <xdr:row>147</xdr:row>
      <xdr:rowOff>0</xdr:rowOff>
    </xdr:to>
    <xdr:pic>
      <xdr:nvPicPr>
        <xdr:cNvPr id="483" name="Immagine 482">
          <a:extLst>
            <a:ext uri="{FF2B5EF4-FFF2-40B4-BE49-F238E27FC236}">
              <a16:creationId xmlns:a16="http://schemas.microsoft.com/office/drawing/2014/main" xmlns="" id="{3E5A4F7E-9D43-6580-349E-73946FFF02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2745105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147</xdr:row>
      <xdr:rowOff>0</xdr:rowOff>
    </xdr:from>
    <xdr:to>
      <xdr:col>0</xdr:col>
      <xdr:colOff>963386</xdr:colOff>
      <xdr:row>148</xdr:row>
      <xdr:rowOff>0</xdr:rowOff>
    </xdr:to>
    <xdr:pic>
      <xdr:nvPicPr>
        <xdr:cNvPr id="485" name="Immagine 484">
          <a:extLst>
            <a:ext uri="{FF2B5EF4-FFF2-40B4-BE49-F238E27FC236}">
              <a16:creationId xmlns:a16="http://schemas.microsoft.com/office/drawing/2014/main" xmlns="" id="{DB8E08B0-BFE7-2651-95BF-B2479FDB18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2756535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148</xdr:row>
      <xdr:rowOff>0</xdr:rowOff>
    </xdr:from>
    <xdr:to>
      <xdr:col>1</xdr:col>
      <xdr:colOff>0</xdr:colOff>
      <xdr:row>148</xdr:row>
      <xdr:rowOff>1111250</xdr:rowOff>
    </xdr:to>
    <xdr:pic>
      <xdr:nvPicPr>
        <xdr:cNvPr id="487" name="Immagine 486">
          <a:extLst>
            <a:ext uri="{FF2B5EF4-FFF2-40B4-BE49-F238E27FC236}">
              <a16:creationId xmlns:a16="http://schemas.microsoft.com/office/drawing/2014/main" xmlns="" id="{BD08DEB0-7CD0-384B-C4CF-53001C11B3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276796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149</xdr:row>
      <xdr:rowOff>0</xdr:rowOff>
    </xdr:from>
    <xdr:to>
      <xdr:col>1</xdr:col>
      <xdr:colOff>0</xdr:colOff>
      <xdr:row>149</xdr:row>
      <xdr:rowOff>1111250</xdr:rowOff>
    </xdr:to>
    <xdr:pic>
      <xdr:nvPicPr>
        <xdr:cNvPr id="489" name="Immagine 488">
          <a:extLst>
            <a:ext uri="{FF2B5EF4-FFF2-40B4-BE49-F238E27FC236}">
              <a16:creationId xmlns:a16="http://schemas.microsoft.com/office/drawing/2014/main" xmlns="" id="{1DD76F4E-385C-118C-B0AF-92F7B9D6A2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277939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150</xdr:row>
      <xdr:rowOff>0</xdr:rowOff>
    </xdr:from>
    <xdr:to>
      <xdr:col>1</xdr:col>
      <xdr:colOff>0</xdr:colOff>
      <xdr:row>150</xdr:row>
      <xdr:rowOff>1111250</xdr:rowOff>
    </xdr:to>
    <xdr:pic>
      <xdr:nvPicPr>
        <xdr:cNvPr id="491" name="Immagine 490">
          <a:extLst>
            <a:ext uri="{FF2B5EF4-FFF2-40B4-BE49-F238E27FC236}">
              <a16:creationId xmlns:a16="http://schemas.microsoft.com/office/drawing/2014/main" xmlns="" id="{C23DB41B-39FB-CB2B-191F-55025E50DA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279082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151</xdr:row>
      <xdr:rowOff>0</xdr:rowOff>
    </xdr:from>
    <xdr:to>
      <xdr:col>0</xdr:col>
      <xdr:colOff>859972</xdr:colOff>
      <xdr:row>152</xdr:row>
      <xdr:rowOff>0</xdr:rowOff>
    </xdr:to>
    <xdr:pic>
      <xdr:nvPicPr>
        <xdr:cNvPr id="493" name="Immagine 492">
          <a:extLst>
            <a:ext uri="{FF2B5EF4-FFF2-40B4-BE49-F238E27FC236}">
              <a16:creationId xmlns:a16="http://schemas.microsoft.com/office/drawing/2014/main" xmlns="" id="{A0035469-D1DA-C994-A0D9-B88EA2A58B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6" y="280225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152</xdr:row>
      <xdr:rowOff>0</xdr:rowOff>
    </xdr:from>
    <xdr:to>
      <xdr:col>1</xdr:col>
      <xdr:colOff>0</xdr:colOff>
      <xdr:row>152</xdr:row>
      <xdr:rowOff>1096027</xdr:rowOff>
    </xdr:to>
    <xdr:pic>
      <xdr:nvPicPr>
        <xdr:cNvPr id="495" name="Immagine 494">
          <a:extLst>
            <a:ext uri="{FF2B5EF4-FFF2-40B4-BE49-F238E27FC236}">
              <a16:creationId xmlns:a16="http://schemas.microsoft.com/office/drawing/2014/main" xmlns="" id="{178BC233-6566-3A1C-1FE3-0A63A58467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2813685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153</xdr:row>
      <xdr:rowOff>0</xdr:rowOff>
    </xdr:from>
    <xdr:to>
      <xdr:col>1</xdr:col>
      <xdr:colOff>0</xdr:colOff>
      <xdr:row>153</xdr:row>
      <xdr:rowOff>1096027</xdr:rowOff>
    </xdr:to>
    <xdr:pic>
      <xdr:nvPicPr>
        <xdr:cNvPr id="497" name="Immagine 496">
          <a:extLst>
            <a:ext uri="{FF2B5EF4-FFF2-40B4-BE49-F238E27FC236}">
              <a16:creationId xmlns:a16="http://schemas.microsoft.com/office/drawing/2014/main" xmlns="" id="{7336DB19-72FA-3B4F-F684-44F1FA10D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2825115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154</xdr:row>
      <xdr:rowOff>0</xdr:rowOff>
    </xdr:from>
    <xdr:to>
      <xdr:col>1</xdr:col>
      <xdr:colOff>0</xdr:colOff>
      <xdr:row>154</xdr:row>
      <xdr:rowOff>1096027</xdr:rowOff>
    </xdr:to>
    <xdr:pic>
      <xdr:nvPicPr>
        <xdr:cNvPr id="499" name="Immagine 498">
          <a:extLst>
            <a:ext uri="{FF2B5EF4-FFF2-40B4-BE49-F238E27FC236}">
              <a16:creationId xmlns:a16="http://schemas.microsoft.com/office/drawing/2014/main" xmlns="" id="{7EAE8C1D-B5DF-272D-BC42-CDE0A92660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2836545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155</xdr:row>
      <xdr:rowOff>0</xdr:rowOff>
    </xdr:from>
    <xdr:to>
      <xdr:col>1</xdr:col>
      <xdr:colOff>0</xdr:colOff>
      <xdr:row>155</xdr:row>
      <xdr:rowOff>1096027</xdr:rowOff>
    </xdr:to>
    <xdr:pic>
      <xdr:nvPicPr>
        <xdr:cNvPr id="501" name="Immagine 500">
          <a:extLst>
            <a:ext uri="{FF2B5EF4-FFF2-40B4-BE49-F238E27FC236}">
              <a16:creationId xmlns:a16="http://schemas.microsoft.com/office/drawing/2014/main" xmlns="" id="{4A7775BC-477C-B9FB-7D98-9FC5049E0C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2847975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156</xdr:row>
      <xdr:rowOff>0</xdr:rowOff>
    </xdr:from>
    <xdr:to>
      <xdr:col>1</xdr:col>
      <xdr:colOff>0</xdr:colOff>
      <xdr:row>156</xdr:row>
      <xdr:rowOff>1096027</xdr:rowOff>
    </xdr:to>
    <xdr:pic>
      <xdr:nvPicPr>
        <xdr:cNvPr id="503" name="Immagine 502">
          <a:extLst>
            <a:ext uri="{FF2B5EF4-FFF2-40B4-BE49-F238E27FC236}">
              <a16:creationId xmlns:a16="http://schemas.microsoft.com/office/drawing/2014/main" xmlns="" id="{0494792C-5D59-065F-2C4C-B8D1903860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2859405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157</xdr:row>
      <xdr:rowOff>0</xdr:rowOff>
    </xdr:from>
    <xdr:to>
      <xdr:col>0</xdr:col>
      <xdr:colOff>745671</xdr:colOff>
      <xdr:row>158</xdr:row>
      <xdr:rowOff>0</xdr:rowOff>
    </xdr:to>
    <xdr:pic>
      <xdr:nvPicPr>
        <xdr:cNvPr id="505" name="Immagine 504">
          <a:extLst>
            <a:ext uri="{FF2B5EF4-FFF2-40B4-BE49-F238E27FC236}">
              <a16:creationId xmlns:a16="http://schemas.microsoft.com/office/drawing/2014/main" xmlns="" id="{292B13AA-C68F-64A7-3054-91E8E27BE8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2870835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158</xdr:row>
      <xdr:rowOff>0</xdr:rowOff>
    </xdr:from>
    <xdr:to>
      <xdr:col>0</xdr:col>
      <xdr:colOff>745671</xdr:colOff>
      <xdr:row>159</xdr:row>
      <xdr:rowOff>0</xdr:rowOff>
    </xdr:to>
    <xdr:pic>
      <xdr:nvPicPr>
        <xdr:cNvPr id="507" name="Immagine 506">
          <a:extLst>
            <a:ext uri="{FF2B5EF4-FFF2-40B4-BE49-F238E27FC236}">
              <a16:creationId xmlns:a16="http://schemas.microsoft.com/office/drawing/2014/main" xmlns="" id="{513C9253-1B46-B385-4695-6C8A6E06D5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2882265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159</xdr:row>
      <xdr:rowOff>0</xdr:rowOff>
    </xdr:from>
    <xdr:to>
      <xdr:col>0</xdr:col>
      <xdr:colOff>745671</xdr:colOff>
      <xdr:row>160</xdr:row>
      <xdr:rowOff>0</xdr:rowOff>
    </xdr:to>
    <xdr:pic>
      <xdr:nvPicPr>
        <xdr:cNvPr id="509" name="Immagine 508">
          <a:extLst>
            <a:ext uri="{FF2B5EF4-FFF2-40B4-BE49-F238E27FC236}">
              <a16:creationId xmlns:a16="http://schemas.microsoft.com/office/drawing/2014/main" xmlns="" id="{4A596E4A-65C3-D94B-FDB5-1B1AAE549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2893695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160</xdr:row>
      <xdr:rowOff>0</xdr:rowOff>
    </xdr:from>
    <xdr:to>
      <xdr:col>0</xdr:col>
      <xdr:colOff>745671</xdr:colOff>
      <xdr:row>161</xdr:row>
      <xdr:rowOff>0</xdr:rowOff>
    </xdr:to>
    <xdr:pic>
      <xdr:nvPicPr>
        <xdr:cNvPr id="511" name="Immagine 510">
          <a:extLst>
            <a:ext uri="{FF2B5EF4-FFF2-40B4-BE49-F238E27FC236}">
              <a16:creationId xmlns:a16="http://schemas.microsoft.com/office/drawing/2014/main" xmlns="" id="{D5959CB9-450D-538D-FE89-6C7485FED8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2905125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161</xdr:row>
      <xdr:rowOff>0</xdr:rowOff>
    </xdr:from>
    <xdr:to>
      <xdr:col>0</xdr:col>
      <xdr:colOff>745671</xdr:colOff>
      <xdr:row>162</xdr:row>
      <xdr:rowOff>0</xdr:rowOff>
    </xdr:to>
    <xdr:pic>
      <xdr:nvPicPr>
        <xdr:cNvPr id="513" name="Immagine 512">
          <a:extLst>
            <a:ext uri="{FF2B5EF4-FFF2-40B4-BE49-F238E27FC236}">
              <a16:creationId xmlns:a16="http://schemas.microsoft.com/office/drawing/2014/main" xmlns="" id="{F8D4B47D-94AE-555C-D668-E1A0230E5C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2916555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162</xdr:row>
      <xdr:rowOff>0</xdr:rowOff>
    </xdr:from>
    <xdr:to>
      <xdr:col>0</xdr:col>
      <xdr:colOff>1006929</xdr:colOff>
      <xdr:row>163</xdr:row>
      <xdr:rowOff>0</xdr:rowOff>
    </xdr:to>
    <xdr:pic>
      <xdr:nvPicPr>
        <xdr:cNvPr id="515" name="Immagine 514">
          <a:extLst>
            <a:ext uri="{FF2B5EF4-FFF2-40B4-BE49-F238E27FC236}">
              <a16:creationId xmlns:a16="http://schemas.microsoft.com/office/drawing/2014/main" xmlns="" id="{AF584EFC-67C7-A547-751F-712FEDD26D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5" y="2927985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163</xdr:row>
      <xdr:rowOff>0</xdr:rowOff>
    </xdr:from>
    <xdr:to>
      <xdr:col>0</xdr:col>
      <xdr:colOff>1050471</xdr:colOff>
      <xdr:row>164</xdr:row>
      <xdr:rowOff>0</xdr:rowOff>
    </xdr:to>
    <xdr:pic>
      <xdr:nvPicPr>
        <xdr:cNvPr id="517" name="Immagine 516">
          <a:extLst>
            <a:ext uri="{FF2B5EF4-FFF2-40B4-BE49-F238E27FC236}">
              <a16:creationId xmlns:a16="http://schemas.microsoft.com/office/drawing/2014/main" xmlns="" id="{652BD926-D8ED-D9A3-AC38-3F123B8B6A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293941500"/>
          <a:ext cx="1050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164</xdr:row>
      <xdr:rowOff>0</xdr:rowOff>
    </xdr:from>
    <xdr:to>
      <xdr:col>0</xdr:col>
      <xdr:colOff>602392</xdr:colOff>
      <xdr:row>165</xdr:row>
      <xdr:rowOff>0</xdr:rowOff>
    </xdr:to>
    <xdr:pic>
      <xdr:nvPicPr>
        <xdr:cNvPr id="519" name="Immagine 518">
          <a:extLst>
            <a:ext uri="{FF2B5EF4-FFF2-40B4-BE49-F238E27FC236}">
              <a16:creationId xmlns:a16="http://schemas.microsoft.com/office/drawing/2014/main" xmlns="" id="{9EC48A4A-F315-CF61-4316-09E5F0749F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295084500"/>
          <a:ext cx="602392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165</xdr:row>
      <xdr:rowOff>0</xdr:rowOff>
    </xdr:from>
    <xdr:to>
      <xdr:col>0</xdr:col>
      <xdr:colOff>602392</xdr:colOff>
      <xdr:row>166</xdr:row>
      <xdr:rowOff>0</xdr:rowOff>
    </xdr:to>
    <xdr:pic>
      <xdr:nvPicPr>
        <xdr:cNvPr id="521" name="Immagine 520">
          <a:extLst>
            <a:ext uri="{FF2B5EF4-FFF2-40B4-BE49-F238E27FC236}">
              <a16:creationId xmlns:a16="http://schemas.microsoft.com/office/drawing/2014/main" xmlns="" id="{EE07349D-06A5-B920-63A3-00C9582100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296227500"/>
          <a:ext cx="602392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166</xdr:row>
      <xdr:rowOff>0</xdr:rowOff>
    </xdr:from>
    <xdr:to>
      <xdr:col>0</xdr:col>
      <xdr:colOff>602392</xdr:colOff>
      <xdr:row>167</xdr:row>
      <xdr:rowOff>0</xdr:rowOff>
    </xdr:to>
    <xdr:pic>
      <xdr:nvPicPr>
        <xdr:cNvPr id="523" name="Immagine 522">
          <a:extLst>
            <a:ext uri="{FF2B5EF4-FFF2-40B4-BE49-F238E27FC236}">
              <a16:creationId xmlns:a16="http://schemas.microsoft.com/office/drawing/2014/main" xmlns="" id="{59B0B4C3-6CD3-7A98-FE9F-5F310D9DE0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297370500"/>
          <a:ext cx="602392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167</xdr:row>
      <xdr:rowOff>0</xdr:rowOff>
    </xdr:from>
    <xdr:to>
      <xdr:col>0</xdr:col>
      <xdr:colOff>534430</xdr:colOff>
      <xdr:row>168</xdr:row>
      <xdr:rowOff>0</xdr:rowOff>
    </xdr:to>
    <xdr:pic>
      <xdr:nvPicPr>
        <xdr:cNvPr id="525" name="Immagine 524">
          <a:extLst>
            <a:ext uri="{FF2B5EF4-FFF2-40B4-BE49-F238E27FC236}">
              <a16:creationId xmlns:a16="http://schemas.microsoft.com/office/drawing/2014/main" xmlns="" id="{4AF3DF8D-6F8C-8D7C-D221-B52AA003AE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298513500"/>
          <a:ext cx="53443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168</xdr:row>
      <xdr:rowOff>0</xdr:rowOff>
    </xdr:from>
    <xdr:to>
      <xdr:col>0</xdr:col>
      <xdr:colOff>534430</xdr:colOff>
      <xdr:row>169</xdr:row>
      <xdr:rowOff>0</xdr:rowOff>
    </xdr:to>
    <xdr:pic>
      <xdr:nvPicPr>
        <xdr:cNvPr id="527" name="Immagine 526">
          <a:extLst>
            <a:ext uri="{FF2B5EF4-FFF2-40B4-BE49-F238E27FC236}">
              <a16:creationId xmlns:a16="http://schemas.microsoft.com/office/drawing/2014/main" xmlns="" id="{4A7DD541-E710-9334-35E3-8CA014761C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299656500"/>
          <a:ext cx="53443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169</xdr:row>
      <xdr:rowOff>0</xdr:rowOff>
    </xdr:from>
    <xdr:to>
      <xdr:col>0</xdr:col>
      <xdr:colOff>534430</xdr:colOff>
      <xdr:row>170</xdr:row>
      <xdr:rowOff>0</xdr:rowOff>
    </xdr:to>
    <xdr:pic>
      <xdr:nvPicPr>
        <xdr:cNvPr id="529" name="Immagine 528">
          <a:extLst>
            <a:ext uri="{FF2B5EF4-FFF2-40B4-BE49-F238E27FC236}">
              <a16:creationId xmlns:a16="http://schemas.microsoft.com/office/drawing/2014/main" xmlns="" id="{D0118B66-0867-4F82-5E0E-E73F99B1ED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300799500"/>
          <a:ext cx="53443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170</xdr:row>
      <xdr:rowOff>0</xdr:rowOff>
    </xdr:from>
    <xdr:to>
      <xdr:col>0</xdr:col>
      <xdr:colOff>534430</xdr:colOff>
      <xdr:row>171</xdr:row>
      <xdr:rowOff>0</xdr:rowOff>
    </xdr:to>
    <xdr:pic>
      <xdr:nvPicPr>
        <xdr:cNvPr id="531" name="Immagine 530">
          <a:extLst>
            <a:ext uri="{FF2B5EF4-FFF2-40B4-BE49-F238E27FC236}">
              <a16:creationId xmlns:a16="http://schemas.microsoft.com/office/drawing/2014/main" xmlns="" id="{C850EB81-A6C3-FE5B-5A5D-B3DD05E25E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301942500"/>
          <a:ext cx="53443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171</xdr:row>
      <xdr:rowOff>0</xdr:rowOff>
    </xdr:from>
    <xdr:to>
      <xdr:col>0</xdr:col>
      <xdr:colOff>534430</xdr:colOff>
      <xdr:row>172</xdr:row>
      <xdr:rowOff>0</xdr:rowOff>
    </xdr:to>
    <xdr:pic>
      <xdr:nvPicPr>
        <xdr:cNvPr id="533" name="Immagine 532">
          <a:extLst>
            <a:ext uri="{FF2B5EF4-FFF2-40B4-BE49-F238E27FC236}">
              <a16:creationId xmlns:a16="http://schemas.microsoft.com/office/drawing/2014/main" xmlns="" id="{03224A51-27F2-9E5A-EBB1-865157F7D7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303085500"/>
          <a:ext cx="53443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172</xdr:row>
      <xdr:rowOff>0</xdr:rowOff>
    </xdr:from>
    <xdr:to>
      <xdr:col>0</xdr:col>
      <xdr:colOff>827314</xdr:colOff>
      <xdr:row>173</xdr:row>
      <xdr:rowOff>0</xdr:rowOff>
    </xdr:to>
    <xdr:pic>
      <xdr:nvPicPr>
        <xdr:cNvPr id="535" name="Immagine 534">
          <a:extLst>
            <a:ext uri="{FF2B5EF4-FFF2-40B4-BE49-F238E27FC236}">
              <a16:creationId xmlns:a16="http://schemas.microsoft.com/office/drawing/2014/main" xmlns="" id="{2F8A857C-D597-1FB0-5204-6251A1FBE7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5" y="304228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173</xdr:row>
      <xdr:rowOff>0</xdr:rowOff>
    </xdr:from>
    <xdr:to>
      <xdr:col>0</xdr:col>
      <xdr:colOff>827314</xdr:colOff>
      <xdr:row>174</xdr:row>
      <xdr:rowOff>0</xdr:rowOff>
    </xdr:to>
    <xdr:pic>
      <xdr:nvPicPr>
        <xdr:cNvPr id="537" name="Immagine 536">
          <a:extLst>
            <a:ext uri="{FF2B5EF4-FFF2-40B4-BE49-F238E27FC236}">
              <a16:creationId xmlns:a16="http://schemas.microsoft.com/office/drawing/2014/main" xmlns="" id="{0BCF28CE-F9E4-EF7A-5482-9C1C291243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5" y="305371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174</xdr:row>
      <xdr:rowOff>0</xdr:rowOff>
    </xdr:from>
    <xdr:to>
      <xdr:col>0</xdr:col>
      <xdr:colOff>827314</xdr:colOff>
      <xdr:row>175</xdr:row>
      <xdr:rowOff>0</xdr:rowOff>
    </xdr:to>
    <xdr:pic>
      <xdr:nvPicPr>
        <xdr:cNvPr id="539" name="Immagine 538">
          <a:extLst>
            <a:ext uri="{FF2B5EF4-FFF2-40B4-BE49-F238E27FC236}">
              <a16:creationId xmlns:a16="http://schemas.microsoft.com/office/drawing/2014/main" xmlns="" id="{038881B9-CC18-8D0D-586C-0916894321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5" y="306514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175</xdr:row>
      <xdr:rowOff>0</xdr:rowOff>
    </xdr:from>
    <xdr:to>
      <xdr:col>0</xdr:col>
      <xdr:colOff>827314</xdr:colOff>
      <xdr:row>176</xdr:row>
      <xdr:rowOff>0</xdr:rowOff>
    </xdr:to>
    <xdr:pic>
      <xdr:nvPicPr>
        <xdr:cNvPr id="541" name="Immagine 540">
          <a:extLst>
            <a:ext uri="{FF2B5EF4-FFF2-40B4-BE49-F238E27FC236}">
              <a16:creationId xmlns:a16="http://schemas.microsoft.com/office/drawing/2014/main" xmlns="" id="{1BBBBAA1-12AD-8A60-25D9-5ECC93DF11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5" y="307657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176</xdr:row>
      <xdr:rowOff>0</xdr:rowOff>
    </xdr:from>
    <xdr:to>
      <xdr:col>0</xdr:col>
      <xdr:colOff>696686</xdr:colOff>
      <xdr:row>177</xdr:row>
      <xdr:rowOff>0</xdr:rowOff>
    </xdr:to>
    <xdr:pic>
      <xdr:nvPicPr>
        <xdr:cNvPr id="543" name="Immagine 542">
          <a:extLst>
            <a:ext uri="{FF2B5EF4-FFF2-40B4-BE49-F238E27FC236}">
              <a16:creationId xmlns:a16="http://schemas.microsoft.com/office/drawing/2014/main" xmlns="" id="{1D37EA11-A17B-8104-557E-10D1E98CD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308800500"/>
          <a:ext cx="696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177</xdr:row>
      <xdr:rowOff>0</xdr:rowOff>
    </xdr:from>
    <xdr:to>
      <xdr:col>0</xdr:col>
      <xdr:colOff>696686</xdr:colOff>
      <xdr:row>178</xdr:row>
      <xdr:rowOff>0</xdr:rowOff>
    </xdr:to>
    <xdr:pic>
      <xdr:nvPicPr>
        <xdr:cNvPr id="545" name="Immagine 544">
          <a:extLst>
            <a:ext uri="{FF2B5EF4-FFF2-40B4-BE49-F238E27FC236}">
              <a16:creationId xmlns:a16="http://schemas.microsoft.com/office/drawing/2014/main" xmlns="" id="{C5AE30EE-5D98-877C-15E4-DB6E22B1A0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309943500"/>
          <a:ext cx="696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178</xdr:row>
      <xdr:rowOff>0</xdr:rowOff>
    </xdr:from>
    <xdr:to>
      <xdr:col>0</xdr:col>
      <xdr:colOff>696686</xdr:colOff>
      <xdr:row>179</xdr:row>
      <xdr:rowOff>0</xdr:rowOff>
    </xdr:to>
    <xdr:pic>
      <xdr:nvPicPr>
        <xdr:cNvPr id="547" name="Immagine 546">
          <a:extLst>
            <a:ext uri="{FF2B5EF4-FFF2-40B4-BE49-F238E27FC236}">
              <a16:creationId xmlns:a16="http://schemas.microsoft.com/office/drawing/2014/main" xmlns="" id="{5235FFD8-4789-8F09-B5DD-DDB4837800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311086500"/>
          <a:ext cx="696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179</xdr:row>
      <xdr:rowOff>0</xdr:rowOff>
    </xdr:from>
    <xdr:to>
      <xdr:col>0</xdr:col>
      <xdr:colOff>696686</xdr:colOff>
      <xdr:row>180</xdr:row>
      <xdr:rowOff>0</xdr:rowOff>
    </xdr:to>
    <xdr:pic>
      <xdr:nvPicPr>
        <xdr:cNvPr id="549" name="Immagine 548">
          <a:extLst>
            <a:ext uri="{FF2B5EF4-FFF2-40B4-BE49-F238E27FC236}">
              <a16:creationId xmlns:a16="http://schemas.microsoft.com/office/drawing/2014/main" xmlns="" id="{F4421543-3EC2-C6DC-0408-B0F2017AB1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312229500"/>
          <a:ext cx="6966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180</xdr:row>
      <xdr:rowOff>0</xdr:rowOff>
    </xdr:from>
    <xdr:to>
      <xdr:col>0</xdr:col>
      <xdr:colOff>707572</xdr:colOff>
      <xdr:row>181</xdr:row>
      <xdr:rowOff>0</xdr:rowOff>
    </xdr:to>
    <xdr:pic>
      <xdr:nvPicPr>
        <xdr:cNvPr id="551" name="Immagine 550">
          <a:extLst>
            <a:ext uri="{FF2B5EF4-FFF2-40B4-BE49-F238E27FC236}">
              <a16:creationId xmlns:a16="http://schemas.microsoft.com/office/drawing/2014/main" xmlns="" id="{6032CCAD-1EF5-F840-D854-FF464E5F6A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6" y="313372500"/>
          <a:ext cx="707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181</xdr:row>
      <xdr:rowOff>0</xdr:rowOff>
    </xdr:from>
    <xdr:to>
      <xdr:col>0</xdr:col>
      <xdr:colOff>707572</xdr:colOff>
      <xdr:row>182</xdr:row>
      <xdr:rowOff>0</xdr:rowOff>
    </xdr:to>
    <xdr:pic>
      <xdr:nvPicPr>
        <xdr:cNvPr id="553" name="Immagine 552">
          <a:extLst>
            <a:ext uri="{FF2B5EF4-FFF2-40B4-BE49-F238E27FC236}">
              <a16:creationId xmlns:a16="http://schemas.microsoft.com/office/drawing/2014/main" xmlns="" id="{2D7F98B8-023C-8163-2FB8-87BE6790ED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6" y="314515500"/>
          <a:ext cx="707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182</xdr:row>
      <xdr:rowOff>0</xdr:rowOff>
    </xdr:from>
    <xdr:to>
      <xdr:col>0</xdr:col>
      <xdr:colOff>707572</xdr:colOff>
      <xdr:row>183</xdr:row>
      <xdr:rowOff>0</xdr:rowOff>
    </xdr:to>
    <xdr:pic>
      <xdr:nvPicPr>
        <xdr:cNvPr id="555" name="Immagine 554">
          <a:extLst>
            <a:ext uri="{FF2B5EF4-FFF2-40B4-BE49-F238E27FC236}">
              <a16:creationId xmlns:a16="http://schemas.microsoft.com/office/drawing/2014/main" xmlns="" id="{FF6940A4-42EB-1A16-B248-9698C36573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6" y="315658500"/>
          <a:ext cx="7075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183</xdr:row>
      <xdr:rowOff>0</xdr:rowOff>
    </xdr:from>
    <xdr:to>
      <xdr:col>0</xdr:col>
      <xdr:colOff>745671</xdr:colOff>
      <xdr:row>184</xdr:row>
      <xdr:rowOff>0</xdr:rowOff>
    </xdr:to>
    <xdr:pic>
      <xdr:nvPicPr>
        <xdr:cNvPr id="557" name="Immagine 556">
          <a:extLst>
            <a:ext uri="{FF2B5EF4-FFF2-40B4-BE49-F238E27FC236}">
              <a16:creationId xmlns:a16="http://schemas.microsoft.com/office/drawing/2014/main" xmlns="" id="{3FC94BA3-68C6-D992-A803-DCD2BABD4E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6"/>
        <a:stretch>
          <a:fillRect/>
        </a:stretch>
      </xdr:blipFill>
      <xdr:spPr>
        <a:xfrm>
          <a:off x="695325" y="3168015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184</xdr:row>
      <xdr:rowOff>0</xdr:rowOff>
    </xdr:from>
    <xdr:to>
      <xdr:col>0</xdr:col>
      <xdr:colOff>745671</xdr:colOff>
      <xdr:row>185</xdr:row>
      <xdr:rowOff>0</xdr:rowOff>
    </xdr:to>
    <xdr:pic>
      <xdr:nvPicPr>
        <xdr:cNvPr id="559" name="Immagine 558">
          <a:extLst>
            <a:ext uri="{FF2B5EF4-FFF2-40B4-BE49-F238E27FC236}">
              <a16:creationId xmlns:a16="http://schemas.microsoft.com/office/drawing/2014/main" xmlns="" id="{8D31B4B6-4B79-7B9A-76AF-7A586E3B3D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6"/>
        <a:stretch>
          <a:fillRect/>
        </a:stretch>
      </xdr:blipFill>
      <xdr:spPr>
        <a:xfrm>
          <a:off x="695325" y="3179445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185</xdr:row>
      <xdr:rowOff>0</xdr:rowOff>
    </xdr:from>
    <xdr:to>
      <xdr:col>0</xdr:col>
      <xdr:colOff>745671</xdr:colOff>
      <xdr:row>186</xdr:row>
      <xdr:rowOff>0</xdr:rowOff>
    </xdr:to>
    <xdr:pic>
      <xdr:nvPicPr>
        <xdr:cNvPr id="561" name="Immagine 560">
          <a:extLst>
            <a:ext uri="{FF2B5EF4-FFF2-40B4-BE49-F238E27FC236}">
              <a16:creationId xmlns:a16="http://schemas.microsoft.com/office/drawing/2014/main" xmlns="" id="{DD5729CD-5780-36CC-F631-130B2B1F71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6"/>
        <a:stretch>
          <a:fillRect/>
        </a:stretch>
      </xdr:blipFill>
      <xdr:spPr>
        <a:xfrm>
          <a:off x="695325" y="3190875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186</xdr:row>
      <xdr:rowOff>0</xdr:rowOff>
    </xdr:from>
    <xdr:to>
      <xdr:col>0</xdr:col>
      <xdr:colOff>745671</xdr:colOff>
      <xdr:row>187</xdr:row>
      <xdr:rowOff>0</xdr:rowOff>
    </xdr:to>
    <xdr:pic>
      <xdr:nvPicPr>
        <xdr:cNvPr id="563" name="Immagine 562">
          <a:extLst>
            <a:ext uri="{FF2B5EF4-FFF2-40B4-BE49-F238E27FC236}">
              <a16:creationId xmlns:a16="http://schemas.microsoft.com/office/drawing/2014/main" xmlns="" id="{D76F8C2B-61D1-8F14-7DFC-78EC72B57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6"/>
        <a:stretch>
          <a:fillRect/>
        </a:stretch>
      </xdr:blipFill>
      <xdr:spPr>
        <a:xfrm>
          <a:off x="695325" y="3202305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187</xdr:row>
      <xdr:rowOff>0</xdr:rowOff>
    </xdr:from>
    <xdr:to>
      <xdr:col>0</xdr:col>
      <xdr:colOff>745671</xdr:colOff>
      <xdr:row>188</xdr:row>
      <xdr:rowOff>0</xdr:rowOff>
    </xdr:to>
    <xdr:pic>
      <xdr:nvPicPr>
        <xdr:cNvPr id="565" name="Immagine 564">
          <a:extLst>
            <a:ext uri="{FF2B5EF4-FFF2-40B4-BE49-F238E27FC236}">
              <a16:creationId xmlns:a16="http://schemas.microsoft.com/office/drawing/2014/main" xmlns="" id="{71121FF5-42F9-80EE-5CC0-2A8529DC7E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6"/>
        <a:stretch>
          <a:fillRect/>
        </a:stretch>
      </xdr:blipFill>
      <xdr:spPr>
        <a:xfrm>
          <a:off x="695325" y="3213735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188</xdr:row>
      <xdr:rowOff>0</xdr:rowOff>
    </xdr:from>
    <xdr:to>
      <xdr:col>0</xdr:col>
      <xdr:colOff>772886</xdr:colOff>
      <xdr:row>189</xdr:row>
      <xdr:rowOff>0</xdr:rowOff>
    </xdr:to>
    <xdr:pic>
      <xdr:nvPicPr>
        <xdr:cNvPr id="567" name="Immagine 566">
          <a:extLst>
            <a:ext uri="{FF2B5EF4-FFF2-40B4-BE49-F238E27FC236}">
              <a16:creationId xmlns:a16="http://schemas.microsoft.com/office/drawing/2014/main" xmlns="" id="{B18A7F44-BDC4-6072-86E6-D109C5CB1D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5" y="322516500"/>
          <a:ext cx="7728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189</xdr:row>
      <xdr:rowOff>0</xdr:rowOff>
    </xdr:from>
    <xdr:to>
      <xdr:col>0</xdr:col>
      <xdr:colOff>772886</xdr:colOff>
      <xdr:row>190</xdr:row>
      <xdr:rowOff>0</xdr:rowOff>
    </xdr:to>
    <xdr:pic>
      <xdr:nvPicPr>
        <xdr:cNvPr id="569" name="Immagine 568">
          <a:extLst>
            <a:ext uri="{FF2B5EF4-FFF2-40B4-BE49-F238E27FC236}">
              <a16:creationId xmlns:a16="http://schemas.microsoft.com/office/drawing/2014/main" xmlns="" id="{B4DE5D9A-6334-359B-2FC6-820601A18E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5" y="323659500"/>
          <a:ext cx="7728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190</xdr:row>
      <xdr:rowOff>0</xdr:rowOff>
    </xdr:from>
    <xdr:to>
      <xdr:col>0</xdr:col>
      <xdr:colOff>772886</xdr:colOff>
      <xdr:row>191</xdr:row>
      <xdr:rowOff>0</xdr:rowOff>
    </xdr:to>
    <xdr:pic>
      <xdr:nvPicPr>
        <xdr:cNvPr id="571" name="Immagine 570">
          <a:extLst>
            <a:ext uri="{FF2B5EF4-FFF2-40B4-BE49-F238E27FC236}">
              <a16:creationId xmlns:a16="http://schemas.microsoft.com/office/drawing/2014/main" xmlns="" id="{6CD6A229-6806-36F1-EBF2-14289B59A4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5" y="324802500"/>
          <a:ext cx="7728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191</xdr:row>
      <xdr:rowOff>0</xdr:rowOff>
    </xdr:from>
    <xdr:to>
      <xdr:col>0</xdr:col>
      <xdr:colOff>772886</xdr:colOff>
      <xdr:row>192</xdr:row>
      <xdr:rowOff>0</xdr:rowOff>
    </xdr:to>
    <xdr:pic>
      <xdr:nvPicPr>
        <xdr:cNvPr id="573" name="Immagine 572">
          <a:extLst>
            <a:ext uri="{FF2B5EF4-FFF2-40B4-BE49-F238E27FC236}">
              <a16:creationId xmlns:a16="http://schemas.microsoft.com/office/drawing/2014/main" xmlns="" id="{11190477-BA27-7A79-FA35-33149D4B11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5" y="325945500"/>
          <a:ext cx="7728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192</xdr:row>
      <xdr:rowOff>0</xdr:rowOff>
    </xdr:from>
    <xdr:to>
      <xdr:col>0</xdr:col>
      <xdr:colOff>740230</xdr:colOff>
      <xdr:row>193</xdr:row>
      <xdr:rowOff>0</xdr:rowOff>
    </xdr:to>
    <xdr:pic>
      <xdr:nvPicPr>
        <xdr:cNvPr id="575" name="Immagine 574">
          <a:extLst>
            <a:ext uri="{FF2B5EF4-FFF2-40B4-BE49-F238E27FC236}">
              <a16:creationId xmlns:a16="http://schemas.microsoft.com/office/drawing/2014/main" xmlns="" id="{32816459-A6AF-BD63-F6D9-49FEE9B123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6" y="327088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193</xdr:row>
      <xdr:rowOff>0</xdr:rowOff>
    </xdr:from>
    <xdr:to>
      <xdr:col>0</xdr:col>
      <xdr:colOff>740230</xdr:colOff>
      <xdr:row>194</xdr:row>
      <xdr:rowOff>0</xdr:rowOff>
    </xdr:to>
    <xdr:pic>
      <xdr:nvPicPr>
        <xdr:cNvPr id="577" name="Immagine 576">
          <a:extLst>
            <a:ext uri="{FF2B5EF4-FFF2-40B4-BE49-F238E27FC236}">
              <a16:creationId xmlns:a16="http://schemas.microsoft.com/office/drawing/2014/main" xmlns="" id="{3AD2BF10-DFCF-CDBB-3BAC-DC2BAF0917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6" y="328231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194</xdr:row>
      <xdr:rowOff>0</xdr:rowOff>
    </xdr:from>
    <xdr:to>
      <xdr:col>0</xdr:col>
      <xdr:colOff>740230</xdr:colOff>
      <xdr:row>195</xdr:row>
      <xdr:rowOff>0</xdr:rowOff>
    </xdr:to>
    <xdr:pic>
      <xdr:nvPicPr>
        <xdr:cNvPr id="579" name="Immagine 578">
          <a:extLst>
            <a:ext uri="{FF2B5EF4-FFF2-40B4-BE49-F238E27FC236}">
              <a16:creationId xmlns:a16="http://schemas.microsoft.com/office/drawing/2014/main" xmlns="" id="{D0F79D3F-4A2D-4C33-7DFE-6AEC6F780D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6" y="329374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195</xdr:row>
      <xdr:rowOff>0</xdr:rowOff>
    </xdr:from>
    <xdr:to>
      <xdr:col>0</xdr:col>
      <xdr:colOff>740230</xdr:colOff>
      <xdr:row>196</xdr:row>
      <xdr:rowOff>0</xdr:rowOff>
    </xdr:to>
    <xdr:pic>
      <xdr:nvPicPr>
        <xdr:cNvPr id="581" name="Immagine 580">
          <a:extLst>
            <a:ext uri="{FF2B5EF4-FFF2-40B4-BE49-F238E27FC236}">
              <a16:creationId xmlns:a16="http://schemas.microsoft.com/office/drawing/2014/main" xmlns="" id="{F46B7F03-B94E-E416-B7A4-307574B83F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6" y="330517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196</xdr:row>
      <xdr:rowOff>0</xdr:rowOff>
    </xdr:from>
    <xdr:to>
      <xdr:col>0</xdr:col>
      <xdr:colOff>740230</xdr:colOff>
      <xdr:row>197</xdr:row>
      <xdr:rowOff>0</xdr:rowOff>
    </xdr:to>
    <xdr:pic>
      <xdr:nvPicPr>
        <xdr:cNvPr id="583" name="Immagine 582">
          <a:extLst>
            <a:ext uri="{FF2B5EF4-FFF2-40B4-BE49-F238E27FC236}">
              <a16:creationId xmlns:a16="http://schemas.microsoft.com/office/drawing/2014/main" xmlns="" id="{BF990D9B-AE33-E56D-580E-8573169088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6" y="331660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197</xdr:row>
      <xdr:rowOff>0</xdr:rowOff>
    </xdr:from>
    <xdr:to>
      <xdr:col>0</xdr:col>
      <xdr:colOff>859972</xdr:colOff>
      <xdr:row>198</xdr:row>
      <xdr:rowOff>0</xdr:rowOff>
    </xdr:to>
    <xdr:pic>
      <xdr:nvPicPr>
        <xdr:cNvPr id="585" name="Immagine 584">
          <a:extLst>
            <a:ext uri="{FF2B5EF4-FFF2-40B4-BE49-F238E27FC236}">
              <a16:creationId xmlns:a16="http://schemas.microsoft.com/office/drawing/2014/main" xmlns="" id="{07799719-033D-149F-91B3-78CBABB842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695326" y="332803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198</xdr:row>
      <xdr:rowOff>0</xdr:rowOff>
    </xdr:from>
    <xdr:to>
      <xdr:col>0</xdr:col>
      <xdr:colOff>859972</xdr:colOff>
      <xdr:row>199</xdr:row>
      <xdr:rowOff>0</xdr:rowOff>
    </xdr:to>
    <xdr:pic>
      <xdr:nvPicPr>
        <xdr:cNvPr id="587" name="Immagine 586">
          <a:extLst>
            <a:ext uri="{FF2B5EF4-FFF2-40B4-BE49-F238E27FC236}">
              <a16:creationId xmlns:a16="http://schemas.microsoft.com/office/drawing/2014/main" xmlns="" id="{E954FB82-1DA0-B587-1458-354E133698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695326" y="333946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199</xdr:row>
      <xdr:rowOff>0</xdr:rowOff>
    </xdr:from>
    <xdr:to>
      <xdr:col>0</xdr:col>
      <xdr:colOff>859972</xdr:colOff>
      <xdr:row>200</xdr:row>
      <xdr:rowOff>0</xdr:rowOff>
    </xdr:to>
    <xdr:pic>
      <xdr:nvPicPr>
        <xdr:cNvPr id="589" name="Immagine 588">
          <a:extLst>
            <a:ext uri="{FF2B5EF4-FFF2-40B4-BE49-F238E27FC236}">
              <a16:creationId xmlns:a16="http://schemas.microsoft.com/office/drawing/2014/main" xmlns="" id="{A80DA2A4-FA25-2516-DF7B-A5F70111AF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695326" y="335089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200</xdr:row>
      <xdr:rowOff>0</xdr:rowOff>
    </xdr:from>
    <xdr:to>
      <xdr:col>0</xdr:col>
      <xdr:colOff>832757</xdr:colOff>
      <xdr:row>201</xdr:row>
      <xdr:rowOff>0</xdr:rowOff>
    </xdr:to>
    <xdr:pic>
      <xdr:nvPicPr>
        <xdr:cNvPr id="591" name="Immagine 590">
          <a:extLst>
            <a:ext uri="{FF2B5EF4-FFF2-40B4-BE49-F238E27FC236}">
              <a16:creationId xmlns:a16="http://schemas.microsoft.com/office/drawing/2014/main" xmlns="" id="{0DADCB70-DC98-96FE-9E75-14E8B1051A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336232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201</xdr:row>
      <xdr:rowOff>0</xdr:rowOff>
    </xdr:from>
    <xdr:to>
      <xdr:col>0</xdr:col>
      <xdr:colOff>832757</xdr:colOff>
      <xdr:row>202</xdr:row>
      <xdr:rowOff>0</xdr:rowOff>
    </xdr:to>
    <xdr:pic>
      <xdr:nvPicPr>
        <xdr:cNvPr id="593" name="Immagine 592">
          <a:extLst>
            <a:ext uri="{FF2B5EF4-FFF2-40B4-BE49-F238E27FC236}">
              <a16:creationId xmlns:a16="http://schemas.microsoft.com/office/drawing/2014/main" xmlns="" id="{9AEED7AB-A0B5-5E7C-3FDE-33DF3AAE9D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337375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202</xdr:row>
      <xdr:rowOff>0</xdr:rowOff>
    </xdr:from>
    <xdr:to>
      <xdr:col>0</xdr:col>
      <xdr:colOff>832757</xdr:colOff>
      <xdr:row>203</xdr:row>
      <xdr:rowOff>0</xdr:rowOff>
    </xdr:to>
    <xdr:pic>
      <xdr:nvPicPr>
        <xdr:cNvPr id="595" name="Immagine 594">
          <a:extLst>
            <a:ext uri="{FF2B5EF4-FFF2-40B4-BE49-F238E27FC236}">
              <a16:creationId xmlns:a16="http://schemas.microsoft.com/office/drawing/2014/main" xmlns="" id="{13A66BAE-19C3-0B7D-EDA0-5ECE50B68D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338518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203</xdr:row>
      <xdr:rowOff>0</xdr:rowOff>
    </xdr:from>
    <xdr:to>
      <xdr:col>0</xdr:col>
      <xdr:colOff>680357</xdr:colOff>
      <xdr:row>204</xdr:row>
      <xdr:rowOff>0</xdr:rowOff>
    </xdr:to>
    <xdr:pic>
      <xdr:nvPicPr>
        <xdr:cNvPr id="597" name="Immagine 596">
          <a:extLst>
            <a:ext uri="{FF2B5EF4-FFF2-40B4-BE49-F238E27FC236}">
              <a16:creationId xmlns:a16="http://schemas.microsoft.com/office/drawing/2014/main" xmlns="" id="{CDDCB84C-7D08-5AA9-4BB5-EDF6A9BD9F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5" y="339661500"/>
          <a:ext cx="680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204</xdr:row>
      <xdr:rowOff>0</xdr:rowOff>
    </xdr:from>
    <xdr:to>
      <xdr:col>0</xdr:col>
      <xdr:colOff>680357</xdr:colOff>
      <xdr:row>205</xdr:row>
      <xdr:rowOff>0</xdr:rowOff>
    </xdr:to>
    <xdr:pic>
      <xdr:nvPicPr>
        <xdr:cNvPr id="599" name="Immagine 598">
          <a:extLst>
            <a:ext uri="{FF2B5EF4-FFF2-40B4-BE49-F238E27FC236}">
              <a16:creationId xmlns:a16="http://schemas.microsoft.com/office/drawing/2014/main" xmlns="" id="{2DD4B170-5F5A-246A-D7A6-5BA852E64A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5" y="340804500"/>
          <a:ext cx="680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205</xdr:row>
      <xdr:rowOff>0</xdr:rowOff>
    </xdr:from>
    <xdr:to>
      <xdr:col>0</xdr:col>
      <xdr:colOff>680357</xdr:colOff>
      <xdr:row>206</xdr:row>
      <xdr:rowOff>0</xdr:rowOff>
    </xdr:to>
    <xdr:pic>
      <xdr:nvPicPr>
        <xdr:cNvPr id="601" name="Immagine 600">
          <a:extLst>
            <a:ext uri="{FF2B5EF4-FFF2-40B4-BE49-F238E27FC236}">
              <a16:creationId xmlns:a16="http://schemas.microsoft.com/office/drawing/2014/main" xmlns="" id="{403B3558-4ACE-F25F-1AA7-B21328816E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5" y="341947500"/>
          <a:ext cx="680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206</xdr:row>
      <xdr:rowOff>0</xdr:rowOff>
    </xdr:from>
    <xdr:to>
      <xdr:col>0</xdr:col>
      <xdr:colOff>680357</xdr:colOff>
      <xdr:row>207</xdr:row>
      <xdr:rowOff>0</xdr:rowOff>
    </xdr:to>
    <xdr:pic>
      <xdr:nvPicPr>
        <xdr:cNvPr id="603" name="Immagine 602">
          <a:extLst>
            <a:ext uri="{FF2B5EF4-FFF2-40B4-BE49-F238E27FC236}">
              <a16:creationId xmlns:a16="http://schemas.microsoft.com/office/drawing/2014/main" xmlns="" id="{468E0298-A584-5ED8-76A2-84B7177C4A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5" y="343090500"/>
          <a:ext cx="680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207</xdr:row>
      <xdr:rowOff>0</xdr:rowOff>
    </xdr:from>
    <xdr:to>
      <xdr:col>0</xdr:col>
      <xdr:colOff>680357</xdr:colOff>
      <xdr:row>208</xdr:row>
      <xdr:rowOff>0</xdr:rowOff>
    </xdr:to>
    <xdr:pic>
      <xdr:nvPicPr>
        <xdr:cNvPr id="605" name="Immagine 604">
          <a:extLst>
            <a:ext uri="{FF2B5EF4-FFF2-40B4-BE49-F238E27FC236}">
              <a16:creationId xmlns:a16="http://schemas.microsoft.com/office/drawing/2014/main" xmlns="" id="{B49B1759-5609-BA21-1F25-2D43AFB62C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5" y="344233500"/>
          <a:ext cx="680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208</xdr:row>
      <xdr:rowOff>0</xdr:rowOff>
    </xdr:from>
    <xdr:to>
      <xdr:col>0</xdr:col>
      <xdr:colOff>674914</xdr:colOff>
      <xdr:row>209</xdr:row>
      <xdr:rowOff>0</xdr:rowOff>
    </xdr:to>
    <xdr:pic>
      <xdr:nvPicPr>
        <xdr:cNvPr id="607" name="Immagine 606">
          <a:extLst>
            <a:ext uri="{FF2B5EF4-FFF2-40B4-BE49-F238E27FC236}">
              <a16:creationId xmlns:a16="http://schemas.microsoft.com/office/drawing/2014/main" xmlns="" id="{71130F3D-5F96-8F75-3BDF-6AC063DC12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3453765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209</xdr:row>
      <xdr:rowOff>0</xdr:rowOff>
    </xdr:from>
    <xdr:to>
      <xdr:col>0</xdr:col>
      <xdr:colOff>674914</xdr:colOff>
      <xdr:row>210</xdr:row>
      <xdr:rowOff>0</xdr:rowOff>
    </xdr:to>
    <xdr:pic>
      <xdr:nvPicPr>
        <xdr:cNvPr id="609" name="Immagine 608">
          <a:extLst>
            <a:ext uri="{FF2B5EF4-FFF2-40B4-BE49-F238E27FC236}">
              <a16:creationId xmlns:a16="http://schemas.microsoft.com/office/drawing/2014/main" xmlns="" id="{74A4B34E-CA9D-E8AE-4BDD-6930A8FC95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3465195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210</xdr:row>
      <xdr:rowOff>0</xdr:rowOff>
    </xdr:from>
    <xdr:to>
      <xdr:col>0</xdr:col>
      <xdr:colOff>674914</xdr:colOff>
      <xdr:row>211</xdr:row>
      <xdr:rowOff>0</xdr:rowOff>
    </xdr:to>
    <xdr:pic>
      <xdr:nvPicPr>
        <xdr:cNvPr id="611" name="Immagine 610">
          <a:extLst>
            <a:ext uri="{FF2B5EF4-FFF2-40B4-BE49-F238E27FC236}">
              <a16:creationId xmlns:a16="http://schemas.microsoft.com/office/drawing/2014/main" xmlns="" id="{DA80330F-8F53-CFEA-6BCE-CEB14832F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3476625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211</xdr:row>
      <xdr:rowOff>0</xdr:rowOff>
    </xdr:from>
    <xdr:to>
      <xdr:col>0</xdr:col>
      <xdr:colOff>674914</xdr:colOff>
      <xdr:row>212</xdr:row>
      <xdr:rowOff>0</xdr:rowOff>
    </xdr:to>
    <xdr:pic>
      <xdr:nvPicPr>
        <xdr:cNvPr id="613" name="Immagine 612">
          <a:extLst>
            <a:ext uri="{FF2B5EF4-FFF2-40B4-BE49-F238E27FC236}">
              <a16:creationId xmlns:a16="http://schemas.microsoft.com/office/drawing/2014/main" xmlns="" id="{521F525C-C2B4-26BE-21E1-159488E7DF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3488055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212</xdr:row>
      <xdr:rowOff>0</xdr:rowOff>
    </xdr:from>
    <xdr:to>
      <xdr:col>0</xdr:col>
      <xdr:colOff>674914</xdr:colOff>
      <xdr:row>213</xdr:row>
      <xdr:rowOff>0</xdr:rowOff>
    </xdr:to>
    <xdr:pic>
      <xdr:nvPicPr>
        <xdr:cNvPr id="615" name="Immagine 614">
          <a:extLst>
            <a:ext uri="{FF2B5EF4-FFF2-40B4-BE49-F238E27FC236}">
              <a16:creationId xmlns:a16="http://schemas.microsoft.com/office/drawing/2014/main" xmlns="" id="{C8A1FC1A-E6DE-9123-BA1D-4ABD4B8E09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3499485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213</xdr:row>
      <xdr:rowOff>0</xdr:rowOff>
    </xdr:from>
    <xdr:to>
      <xdr:col>0</xdr:col>
      <xdr:colOff>674914</xdr:colOff>
      <xdr:row>214</xdr:row>
      <xdr:rowOff>0</xdr:rowOff>
    </xdr:to>
    <xdr:pic>
      <xdr:nvPicPr>
        <xdr:cNvPr id="617" name="Immagine 616">
          <a:extLst>
            <a:ext uri="{FF2B5EF4-FFF2-40B4-BE49-F238E27FC236}">
              <a16:creationId xmlns:a16="http://schemas.microsoft.com/office/drawing/2014/main" xmlns="" id="{8FF9350B-9B03-351A-761D-0FF704D5B0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3510915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214</xdr:row>
      <xdr:rowOff>0</xdr:rowOff>
    </xdr:from>
    <xdr:to>
      <xdr:col>0</xdr:col>
      <xdr:colOff>615043</xdr:colOff>
      <xdr:row>215</xdr:row>
      <xdr:rowOff>0</xdr:rowOff>
    </xdr:to>
    <xdr:pic>
      <xdr:nvPicPr>
        <xdr:cNvPr id="619" name="Immagine 618">
          <a:extLst>
            <a:ext uri="{FF2B5EF4-FFF2-40B4-BE49-F238E27FC236}">
              <a16:creationId xmlns:a16="http://schemas.microsoft.com/office/drawing/2014/main" xmlns="" id="{E57C85FF-0F09-7584-54C2-5AD556D95A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3"/>
        <a:stretch>
          <a:fillRect/>
        </a:stretch>
      </xdr:blipFill>
      <xdr:spPr>
        <a:xfrm>
          <a:off x="695325" y="352234500"/>
          <a:ext cx="6150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215</xdr:row>
      <xdr:rowOff>0</xdr:rowOff>
    </xdr:from>
    <xdr:to>
      <xdr:col>0</xdr:col>
      <xdr:colOff>615043</xdr:colOff>
      <xdr:row>216</xdr:row>
      <xdr:rowOff>0</xdr:rowOff>
    </xdr:to>
    <xdr:pic>
      <xdr:nvPicPr>
        <xdr:cNvPr id="621" name="Immagine 620">
          <a:extLst>
            <a:ext uri="{FF2B5EF4-FFF2-40B4-BE49-F238E27FC236}">
              <a16:creationId xmlns:a16="http://schemas.microsoft.com/office/drawing/2014/main" xmlns="" id="{6B57900D-F10F-D28D-161D-7445F35D9D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3"/>
        <a:stretch>
          <a:fillRect/>
        </a:stretch>
      </xdr:blipFill>
      <xdr:spPr>
        <a:xfrm>
          <a:off x="695325" y="353377500"/>
          <a:ext cx="6150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216</xdr:row>
      <xdr:rowOff>0</xdr:rowOff>
    </xdr:from>
    <xdr:to>
      <xdr:col>0</xdr:col>
      <xdr:colOff>615043</xdr:colOff>
      <xdr:row>217</xdr:row>
      <xdr:rowOff>0</xdr:rowOff>
    </xdr:to>
    <xdr:pic>
      <xdr:nvPicPr>
        <xdr:cNvPr id="623" name="Immagine 622">
          <a:extLst>
            <a:ext uri="{FF2B5EF4-FFF2-40B4-BE49-F238E27FC236}">
              <a16:creationId xmlns:a16="http://schemas.microsoft.com/office/drawing/2014/main" xmlns="" id="{C2C6D719-5381-D027-6940-4E55554BFF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3"/>
        <a:stretch>
          <a:fillRect/>
        </a:stretch>
      </xdr:blipFill>
      <xdr:spPr>
        <a:xfrm>
          <a:off x="695325" y="354520500"/>
          <a:ext cx="6150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217</xdr:row>
      <xdr:rowOff>0</xdr:rowOff>
    </xdr:from>
    <xdr:to>
      <xdr:col>0</xdr:col>
      <xdr:colOff>615043</xdr:colOff>
      <xdr:row>218</xdr:row>
      <xdr:rowOff>0</xdr:rowOff>
    </xdr:to>
    <xdr:pic>
      <xdr:nvPicPr>
        <xdr:cNvPr id="625" name="Immagine 624">
          <a:extLst>
            <a:ext uri="{FF2B5EF4-FFF2-40B4-BE49-F238E27FC236}">
              <a16:creationId xmlns:a16="http://schemas.microsoft.com/office/drawing/2014/main" xmlns="" id="{08D0D694-3EF9-150A-E693-9B2AA3CF1C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3"/>
        <a:stretch>
          <a:fillRect/>
        </a:stretch>
      </xdr:blipFill>
      <xdr:spPr>
        <a:xfrm>
          <a:off x="695325" y="355663500"/>
          <a:ext cx="6150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218</xdr:row>
      <xdr:rowOff>0</xdr:rowOff>
    </xdr:from>
    <xdr:to>
      <xdr:col>0</xdr:col>
      <xdr:colOff>615043</xdr:colOff>
      <xdr:row>219</xdr:row>
      <xdr:rowOff>0</xdr:rowOff>
    </xdr:to>
    <xdr:pic>
      <xdr:nvPicPr>
        <xdr:cNvPr id="627" name="Immagine 626">
          <a:extLst>
            <a:ext uri="{FF2B5EF4-FFF2-40B4-BE49-F238E27FC236}">
              <a16:creationId xmlns:a16="http://schemas.microsoft.com/office/drawing/2014/main" xmlns="" id="{118C139A-3587-7A94-1579-E7D182EB83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3"/>
        <a:stretch>
          <a:fillRect/>
        </a:stretch>
      </xdr:blipFill>
      <xdr:spPr>
        <a:xfrm>
          <a:off x="695325" y="356806500"/>
          <a:ext cx="6150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219</xdr:row>
      <xdr:rowOff>0</xdr:rowOff>
    </xdr:from>
    <xdr:to>
      <xdr:col>0</xdr:col>
      <xdr:colOff>615043</xdr:colOff>
      <xdr:row>220</xdr:row>
      <xdr:rowOff>0</xdr:rowOff>
    </xdr:to>
    <xdr:pic>
      <xdr:nvPicPr>
        <xdr:cNvPr id="629" name="Immagine 628">
          <a:extLst>
            <a:ext uri="{FF2B5EF4-FFF2-40B4-BE49-F238E27FC236}">
              <a16:creationId xmlns:a16="http://schemas.microsoft.com/office/drawing/2014/main" xmlns="" id="{AB9B6C47-6813-E86C-9749-26A4B9E81C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3"/>
        <a:stretch>
          <a:fillRect/>
        </a:stretch>
      </xdr:blipFill>
      <xdr:spPr>
        <a:xfrm>
          <a:off x="695325" y="357949500"/>
          <a:ext cx="6150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220</xdr:row>
      <xdr:rowOff>0</xdr:rowOff>
    </xdr:from>
    <xdr:to>
      <xdr:col>0</xdr:col>
      <xdr:colOff>729344</xdr:colOff>
      <xdr:row>221</xdr:row>
      <xdr:rowOff>0</xdr:rowOff>
    </xdr:to>
    <xdr:pic>
      <xdr:nvPicPr>
        <xdr:cNvPr id="631" name="Immagine 630">
          <a:extLst>
            <a:ext uri="{FF2B5EF4-FFF2-40B4-BE49-F238E27FC236}">
              <a16:creationId xmlns:a16="http://schemas.microsoft.com/office/drawing/2014/main" xmlns="" id="{8E0AADBC-15F2-A8A4-AF22-69F8A0F8ED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6" y="359092500"/>
          <a:ext cx="729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221</xdr:row>
      <xdr:rowOff>0</xdr:rowOff>
    </xdr:from>
    <xdr:to>
      <xdr:col>0</xdr:col>
      <xdr:colOff>729344</xdr:colOff>
      <xdr:row>222</xdr:row>
      <xdr:rowOff>0</xdr:rowOff>
    </xdr:to>
    <xdr:pic>
      <xdr:nvPicPr>
        <xdr:cNvPr id="633" name="Immagine 632">
          <a:extLst>
            <a:ext uri="{FF2B5EF4-FFF2-40B4-BE49-F238E27FC236}">
              <a16:creationId xmlns:a16="http://schemas.microsoft.com/office/drawing/2014/main" xmlns="" id="{97EC2576-798D-3CBC-5F91-FB9FCAB9C7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6" y="360235500"/>
          <a:ext cx="729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222</xdr:row>
      <xdr:rowOff>0</xdr:rowOff>
    </xdr:from>
    <xdr:to>
      <xdr:col>0</xdr:col>
      <xdr:colOff>729344</xdr:colOff>
      <xdr:row>223</xdr:row>
      <xdr:rowOff>0</xdr:rowOff>
    </xdr:to>
    <xdr:pic>
      <xdr:nvPicPr>
        <xdr:cNvPr id="635" name="Immagine 634">
          <a:extLst>
            <a:ext uri="{FF2B5EF4-FFF2-40B4-BE49-F238E27FC236}">
              <a16:creationId xmlns:a16="http://schemas.microsoft.com/office/drawing/2014/main" xmlns="" id="{218A10DC-2FC1-B800-63B7-DC9865A2DF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6" y="361378500"/>
          <a:ext cx="729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223</xdr:row>
      <xdr:rowOff>0</xdr:rowOff>
    </xdr:from>
    <xdr:to>
      <xdr:col>0</xdr:col>
      <xdr:colOff>729344</xdr:colOff>
      <xdr:row>224</xdr:row>
      <xdr:rowOff>0</xdr:rowOff>
    </xdr:to>
    <xdr:pic>
      <xdr:nvPicPr>
        <xdr:cNvPr id="637" name="Immagine 636">
          <a:extLst>
            <a:ext uri="{FF2B5EF4-FFF2-40B4-BE49-F238E27FC236}">
              <a16:creationId xmlns:a16="http://schemas.microsoft.com/office/drawing/2014/main" xmlns="" id="{4FF34613-CB81-C7FE-8EFF-27BC73A56E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6" y="362521500"/>
          <a:ext cx="729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224</xdr:row>
      <xdr:rowOff>0</xdr:rowOff>
    </xdr:from>
    <xdr:to>
      <xdr:col>0</xdr:col>
      <xdr:colOff>729344</xdr:colOff>
      <xdr:row>225</xdr:row>
      <xdr:rowOff>0</xdr:rowOff>
    </xdr:to>
    <xdr:pic>
      <xdr:nvPicPr>
        <xdr:cNvPr id="639" name="Immagine 638">
          <a:extLst>
            <a:ext uri="{FF2B5EF4-FFF2-40B4-BE49-F238E27FC236}">
              <a16:creationId xmlns:a16="http://schemas.microsoft.com/office/drawing/2014/main" xmlns="" id="{A9A5EBCB-92D4-30EF-A9AF-BF81E121ED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6" y="363664500"/>
          <a:ext cx="729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225</xdr:row>
      <xdr:rowOff>0</xdr:rowOff>
    </xdr:from>
    <xdr:to>
      <xdr:col>0</xdr:col>
      <xdr:colOff>783772</xdr:colOff>
      <xdr:row>226</xdr:row>
      <xdr:rowOff>0</xdr:rowOff>
    </xdr:to>
    <xdr:pic>
      <xdr:nvPicPr>
        <xdr:cNvPr id="641" name="Immagine 640">
          <a:extLst>
            <a:ext uri="{FF2B5EF4-FFF2-40B4-BE49-F238E27FC236}">
              <a16:creationId xmlns:a16="http://schemas.microsoft.com/office/drawing/2014/main" xmlns="" id="{29A89E70-65D5-1368-EFD4-5F7C82B63C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6" y="364807500"/>
          <a:ext cx="7837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226</xdr:row>
      <xdr:rowOff>0</xdr:rowOff>
    </xdr:from>
    <xdr:to>
      <xdr:col>0</xdr:col>
      <xdr:colOff>783772</xdr:colOff>
      <xdr:row>227</xdr:row>
      <xdr:rowOff>0</xdr:rowOff>
    </xdr:to>
    <xdr:pic>
      <xdr:nvPicPr>
        <xdr:cNvPr id="643" name="Immagine 642">
          <a:extLst>
            <a:ext uri="{FF2B5EF4-FFF2-40B4-BE49-F238E27FC236}">
              <a16:creationId xmlns:a16="http://schemas.microsoft.com/office/drawing/2014/main" xmlns="" id="{3E396141-C777-2E1E-0BCF-64F8C11D34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6" y="365950500"/>
          <a:ext cx="7837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227</xdr:row>
      <xdr:rowOff>0</xdr:rowOff>
    </xdr:from>
    <xdr:to>
      <xdr:col>0</xdr:col>
      <xdr:colOff>783772</xdr:colOff>
      <xdr:row>228</xdr:row>
      <xdr:rowOff>0</xdr:rowOff>
    </xdr:to>
    <xdr:pic>
      <xdr:nvPicPr>
        <xdr:cNvPr id="645" name="Immagine 644">
          <a:extLst>
            <a:ext uri="{FF2B5EF4-FFF2-40B4-BE49-F238E27FC236}">
              <a16:creationId xmlns:a16="http://schemas.microsoft.com/office/drawing/2014/main" xmlns="" id="{AAF0BD40-E913-ABEF-B805-D733229A87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6" y="367093500"/>
          <a:ext cx="7837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228</xdr:row>
      <xdr:rowOff>0</xdr:rowOff>
    </xdr:from>
    <xdr:to>
      <xdr:col>0</xdr:col>
      <xdr:colOff>1031789</xdr:colOff>
      <xdr:row>229</xdr:row>
      <xdr:rowOff>0</xdr:rowOff>
    </xdr:to>
    <xdr:pic>
      <xdr:nvPicPr>
        <xdr:cNvPr id="647" name="Immagine 646">
          <a:extLst>
            <a:ext uri="{FF2B5EF4-FFF2-40B4-BE49-F238E27FC236}">
              <a16:creationId xmlns:a16="http://schemas.microsoft.com/office/drawing/2014/main" xmlns="" id="{1FA3062A-A7BC-73AF-5651-634C9D6A58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5" y="368236500"/>
          <a:ext cx="103178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229</xdr:row>
      <xdr:rowOff>0</xdr:rowOff>
    </xdr:from>
    <xdr:to>
      <xdr:col>0</xdr:col>
      <xdr:colOff>1031789</xdr:colOff>
      <xdr:row>230</xdr:row>
      <xdr:rowOff>0</xdr:rowOff>
    </xdr:to>
    <xdr:pic>
      <xdr:nvPicPr>
        <xdr:cNvPr id="649" name="Immagine 648">
          <a:extLst>
            <a:ext uri="{FF2B5EF4-FFF2-40B4-BE49-F238E27FC236}">
              <a16:creationId xmlns:a16="http://schemas.microsoft.com/office/drawing/2014/main" xmlns="" id="{1910A1F7-64FD-3924-2873-C3DAA675DA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5" y="369379500"/>
          <a:ext cx="103178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230</xdr:row>
      <xdr:rowOff>0</xdr:rowOff>
    </xdr:from>
    <xdr:to>
      <xdr:col>0</xdr:col>
      <xdr:colOff>1031789</xdr:colOff>
      <xdr:row>231</xdr:row>
      <xdr:rowOff>0</xdr:rowOff>
    </xdr:to>
    <xdr:pic>
      <xdr:nvPicPr>
        <xdr:cNvPr id="651" name="Immagine 650">
          <a:extLst>
            <a:ext uri="{FF2B5EF4-FFF2-40B4-BE49-F238E27FC236}">
              <a16:creationId xmlns:a16="http://schemas.microsoft.com/office/drawing/2014/main" xmlns="" id="{399E5C23-723D-B453-B1EA-AF50C8D558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5" y="370522500"/>
          <a:ext cx="103178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231</xdr:row>
      <xdr:rowOff>0</xdr:rowOff>
    </xdr:from>
    <xdr:to>
      <xdr:col>0</xdr:col>
      <xdr:colOff>1031789</xdr:colOff>
      <xdr:row>232</xdr:row>
      <xdr:rowOff>0</xdr:rowOff>
    </xdr:to>
    <xdr:pic>
      <xdr:nvPicPr>
        <xdr:cNvPr id="653" name="Immagine 652">
          <a:extLst>
            <a:ext uri="{FF2B5EF4-FFF2-40B4-BE49-F238E27FC236}">
              <a16:creationId xmlns:a16="http://schemas.microsoft.com/office/drawing/2014/main" xmlns="" id="{297E2BDE-59A8-D99F-F82B-D6AF56A102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5" y="371665500"/>
          <a:ext cx="103178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232</xdr:row>
      <xdr:rowOff>0</xdr:rowOff>
    </xdr:from>
    <xdr:to>
      <xdr:col>0</xdr:col>
      <xdr:colOff>1031789</xdr:colOff>
      <xdr:row>233</xdr:row>
      <xdr:rowOff>0</xdr:rowOff>
    </xdr:to>
    <xdr:pic>
      <xdr:nvPicPr>
        <xdr:cNvPr id="655" name="Immagine 654">
          <a:extLst>
            <a:ext uri="{FF2B5EF4-FFF2-40B4-BE49-F238E27FC236}">
              <a16:creationId xmlns:a16="http://schemas.microsoft.com/office/drawing/2014/main" xmlns="" id="{256B107A-8BA4-0CDF-5940-7095D575FA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5" y="372808500"/>
          <a:ext cx="103178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233</xdr:row>
      <xdr:rowOff>0</xdr:rowOff>
    </xdr:from>
    <xdr:to>
      <xdr:col>0</xdr:col>
      <xdr:colOff>1001486</xdr:colOff>
      <xdr:row>234</xdr:row>
      <xdr:rowOff>0</xdr:rowOff>
    </xdr:to>
    <xdr:pic>
      <xdr:nvPicPr>
        <xdr:cNvPr id="657" name="Immagine 656">
          <a:extLst>
            <a:ext uri="{FF2B5EF4-FFF2-40B4-BE49-F238E27FC236}">
              <a16:creationId xmlns:a16="http://schemas.microsoft.com/office/drawing/2014/main" xmlns="" id="{C92442B3-1467-D3B7-D043-D29BE23763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3739515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234</xdr:row>
      <xdr:rowOff>0</xdr:rowOff>
    </xdr:from>
    <xdr:to>
      <xdr:col>0</xdr:col>
      <xdr:colOff>1001486</xdr:colOff>
      <xdr:row>235</xdr:row>
      <xdr:rowOff>0</xdr:rowOff>
    </xdr:to>
    <xdr:pic>
      <xdr:nvPicPr>
        <xdr:cNvPr id="659" name="Immagine 658">
          <a:extLst>
            <a:ext uri="{FF2B5EF4-FFF2-40B4-BE49-F238E27FC236}">
              <a16:creationId xmlns:a16="http://schemas.microsoft.com/office/drawing/2014/main" xmlns="" id="{AA363EA6-8E25-BC9A-A6AE-B532647424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3750945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235</xdr:row>
      <xdr:rowOff>0</xdr:rowOff>
    </xdr:from>
    <xdr:to>
      <xdr:col>0</xdr:col>
      <xdr:colOff>1001486</xdr:colOff>
      <xdr:row>236</xdr:row>
      <xdr:rowOff>0</xdr:rowOff>
    </xdr:to>
    <xdr:pic>
      <xdr:nvPicPr>
        <xdr:cNvPr id="661" name="Immagine 660">
          <a:extLst>
            <a:ext uri="{FF2B5EF4-FFF2-40B4-BE49-F238E27FC236}">
              <a16:creationId xmlns:a16="http://schemas.microsoft.com/office/drawing/2014/main" xmlns="" id="{EC7E5FB7-9788-6927-358C-EEFEEDDD6F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3762375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236</xdr:row>
      <xdr:rowOff>0</xdr:rowOff>
    </xdr:from>
    <xdr:to>
      <xdr:col>0</xdr:col>
      <xdr:colOff>1001486</xdr:colOff>
      <xdr:row>237</xdr:row>
      <xdr:rowOff>0</xdr:rowOff>
    </xdr:to>
    <xdr:pic>
      <xdr:nvPicPr>
        <xdr:cNvPr id="663" name="Immagine 662">
          <a:extLst>
            <a:ext uri="{FF2B5EF4-FFF2-40B4-BE49-F238E27FC236}">
              <a16:creationId xmlns:a16="http://schemas.microsoft.com/office/drawing/2014/main" xmlns="" id="{8CE4A9BA-CF49-7582-CCAE-C970F99B30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3773805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237</xdr:row>
      <xdr:rowOff>0</xdr:rowOff>
    </xdr:from>
    <xdr:to>
      <xdr:col>0</xdr:col>
      <xdr:colOff>979714</xdr:colOff>
      <xdr:row>238</xdr:row>
      <xdr:rowOff>0</xdr:rowOff>
    </xdr:to>
    <xdr:pic>
      <xdr:nvPicPr>
        <xdr:cNvPr id="667" name="Immagine 666">
          <a:extLst>
            <a:ext uri="{FF2B5EF4-FFF2-40B4-BE49-F238E27FC236}">
              <a16:creationId xmlns:a16="http://schemas.microsoft.com/office/drawing/2014/main" xmlns="" id="{2489C15B-D1CF-F323-FB59-D8EDB7C682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379666500"/>
          <a:ext cx="9797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238</xdr:row>
      <xdr:rowOff>0</xdr:rowOff>
    </xdr:from>
    <xdr:to>
      <xdr:col>0</xdr:col>
      <xdr:colOff>1017814</xdr:colOff>
      <xdr:row>239</xdr:row>
      <xdr:rowOff>0</xdr:rowOff>
    </xdr:to>
    <xdr:pic>
      <xdr:nvPicPr>
        <xdr:cNvPr id="669" name="Immagine 668">
          <a:extLst>
            <a:ext uri="{FF2B5EF4-FFF2-40B4-BE49-F238E27FC236}">
              <a16:creationId xmlns:a16="http://schemas.microsoft.com/office/drawing/2014/main" xmlns="" id="{FBA2ADE5-48A5-1C30-1803-8B9E3A47E1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5" y="3808095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239</xdr:row>
      <xdr:rowOff>0</xdr:rowOff>
    </xdr:from>
    <xdr:to>
      <xdr:col>0</xdr:col>
      <xdr:colOff>1017814</xdr:colOff>
      <xdr:row>240</xdr:row>
      <xdr:rowOff>0</xdr:rowOff>
    </xdr:to>
    <xdr:pic>
      <xdr:nvPicPr>
        <xdr:cNvPr id="671" name="Immagine 670">
          <a:extLst>
            <a:ext uri="{FF2B5EF4-FFF2-40B4-BE49-F238E27FC236}">
              <a16:creationId xmlns:a16="http://schemas.microsoft.com/office/drawing/2014/main" xmlns="" id="{E9D2AD61-8370-1C7D-D9E6-A87D143B26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5" y="3819525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240</xdr:row>
      <xdr:rowOff>0</xdr:rowOff>
    </xdr:from>
    <xdr:to>
      <xdr:col>0</xdr:col>
      <xdr:colOff>1017814</xdr:colOff>
      <xdr:row>241</xdr:row>
      <xdr:rowOff>0</xdr:rowOff>
    </xdr:to>
    <xdr:pic>
      <xdr:nvPicPr>
        <xdr:cNvPr id="673" name="Immagine 672">
          <a:extLst>
            <a:ext uri="{FF2B5EF4-FFF2-40B4-BE49-F238E27FC236}">
              <a16:creationId xmlns:a16="http://schemas.microsoft.com/office/drawing/2014/main" xmlns="" id="{3701CEB1-F6FD-AEB7-37A0-B13B4C528F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5" y="3830955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241</xdr:row>
      <xdr:rowOff>0</xdr:rowOff>
    </xdr:from>
    <xdr:to>
      <xdr:col>1</xdr:col>
      <xdr:colOff>0</xdr:colOff>
      <xdr:row>242</xdr:row>
      <xdr:rowOff>0</xdr:rowOff>
    </xdr:to>
    <xdr:pic>
      <xdr:nvPicPr>
        <xdr:cNvPr id="675" name="Immagine 674">
          <a:extLst>
            <a:ext uri="{FF2B5EF4-FFF2-40B4-BE49-F238E27FC236}">
              <a16:creationId xmlns:a16="http://schemas.microsoft.com/office/drawing/2014/main" xmlns="" id="{73CF38A5-F439-E206-7D6B-04A40DEB56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0"/>
        <a:stretch>
          <a:fillRect/>
        </a:stretch>
      </xdr:blipFill>
      <xdr:spPr>
        <a:xfrm>
          <a:off x="695325" y="384238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242</xdr:row>
      <xdr:rowOff>0</xdr:rowOff>
    </xdr:from>
    <xdr:to>
      <xdr:col>1</xdr:col>
      <xdr:colOff>0</xdr:colOff>
      <xdr:row>243</xdr:row>
      <xdr:rowOff>0</xdr:rowOff>
    </xdr:to>
    <xdr:pic>
      <xdr:nvPicPr>
        <xdr:cNvPr id="677" name="Immagine 676">
          <a:extLst>
            <a:ext uri="{FF2B5EF4-FFF2-40B4-BE49-F238E27FC236}">
              <a16:creationId xmlns:a16="http://schemas.microsoft.com/office/drawing/2014/main" xmlns="" id="{27295A77-C0F0-5B3E-E3CC-C123A29D12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0"/>
        <a:stretch>
          <a:fillRect/>
        </a:stretch>
      </xdr:blipFill>
      <xdr:spPr>
        <a:xfrm>
          <a:off x="695325" y="385381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243</xdr:row>
      <xdr:rowOff>0</xdr:rowOff>
    </xdr:from>
    <xdr:to>
      <xdr:col>0</xdr:col>
      <xdr:colOff>821871</xdr:colOff>
      <xdr:row>244</xdr:row>
      <xdr:rowOff>0</xdr:rowOff>
    </xdr:to>
    <xdr:pic>
      <xdr:nvPicPr>
        <xdr:cNvPr id="679" name="Immagine 678">
          <a:extLst>
            <a:ext uri="{FF2B5EF4-FFF2-40B4-BE49-F238E27FC236}">
              <a16:creationId xmlns:a16="http://schemas.microsoft.com/office/drawing/2014/main" xmlns="" id="{E03DE2D8-0622-6B39-3968-6B7CADC6B4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5" y="386524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244</xdr:row>
      <xdr:rowOff>0</xdr:rowOff>
    </xdr:from>
    <xdr:to>
      <xdr:col>0</xdr:col>
      <xdr:colOff>821871</xdr:colOff>
      <xdr:row>245</xdr:row>
      <xdr:rowOff>0</xdr:rowOff>
    </xdr:to>
    <xdr:pic>
      <xdr:nvPicPr>
        <xdr:cNvPr id="681" name="Immagine 680">
          <a:extLst>
            <a:ext uri="{FF2B5EF4-FFF2-40B4-BE49-F238E27FC236}">
              <a16:creationId xmlns:a16="http://schemas.microsoft.com/office/drawing/2014/main" xmlns="" id="{03906400-7D9E-72C2-7885-649DEF8921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5" y="387667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245</xdr:row>
      <xdr:rowOff>0</xdr:rowOff>
    </xdr:from>
    <xdr:to>
      <xdr:col>0</xdr:col>
      <xdr:colOff>821871</xdr:colOff>
      <xdr:row>246</xdr:row>
      <xdr:rowOff>0</xdr:rowOff>
    </xdr:to>
    <xdr:pic>
      <xdr:nvPicPr>
        <xdr:cNvPr id="683" name="Immagine 682">
          <a:extLst>
            <a:ext uri="{FF2B5EF4-FFF2-40B4-BE49-F238E27FC236}">
              <a16:creationId xmlns:a16="http://schemas.microsoft.com/office/drawing/2014/main" xmlns="" id="{A1230408-A23D-A866-4D7A-1FC0D19E1F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5" y="388810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246</xdr:row>
      <xdr:rowOff>0</xdr:rowOff>
    </xdr:from>
    <xdr:to>
      <xdr:col>0</xdr:col>
      <xdr:colOff>821871</xdr:colOff>
      <xdr:row>247</xdr:row>
      <xdr:rowOff>0</xdr:rowOff>
    </xdr:to>
    <xdr:pic>
      <xdr:nvPicPr>
        <xdr:cNvPr id="685" name="Immagine 684">
          <a:extLst>
            <a:ext uri="{FF2B5EF4-FFF2-40B4-BE49-F238E27FC236}">
              <a16:creationId xmlns:a16="http://schemas.microsoft.com/office/drawing/2014/main" xmlns="" id="{91E55488-EC1D-FF0D-0597-A9209A2AB7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5" y="389953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247</xdr:row>
      <xdr:rowOff>0</xdr:rowOff>
    </xdr:from>
    <xdr:to>
      <xdr:col>0</xdr:col>
      <xdr:colOff>751114</xdr:colOff>
      <xdr:row>248</xdr:row>
      <xdr:rowOff>0</xdr:rowOff>
    </xdr:to>
    <xdr:pic>
      <xdr:nvPicPr>
        <xdr:cNvPr id="687" name="Immagine 686">
          <a:extLst>
            <a:ext uri="{FF2B5EF4-FFF2-40B4-BE49-F238E27FC236}">
              <a16:creationId xmlns:a16="http://schemas.microsoft.com/office/drawing/2014/main" xmlns="" id="{3928AA06-5751-FC86-9841-03BB656CB6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2"/>
        <a:stretch>
          <a:fillRect/>
        </a:stretch>
      </xdr:blipFill>
      <xdr:spPr>
        <a:xfrm>
          <a:off x="695325" y="391096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248</xdr:row>
      <xdr:rowOff>0</xdr:rowOff>
    </xdr:from>
    <xdr:to>
      <xdr:col>0</xdr:col>
      <xdr:colOff>751114</xdr:colOff>
      <xdr:row>249</xdr:row>
      <xdr:rowOff>0</xdr:rowOff>
    </xdr:to>
    <xdr:pic>
      <xdr:nvPicPr>
        <xdr:cNvPr id="689" name="Immagine 688">
          <a:extLst>
            <a:ext uri="{FF2B5EF4-FFF2-40B4-BE49-F238E27FC236}">
              <a16:creationId xmlns:a16="http://schemas.microsoft.com/office/drawing/2014/main" xmlns="" id="{3EBDABF8-C80E-D5C3-DC90-409B46C914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2"/>
        <a:stretch>
          <a:fillRect/>
        </a:stretch>
      </xdr:blipFill>
      <xdr:spPr>
        <a:xfrm>
          <a:off x="695325" y="392239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249</xdr:row>
      <xdr:rowOff>0</xdr:rowOff>
    </xdr:from>
    <xdr:to>
      <xdr:col>1</xdr:col>
      <xdr:colOff>0</xdr:colOff>
      <xdr:row>249</xdr:row>
      <xdr:rowOff>1121636</xdr:rowOff>
    </xdr:to>
    <xdr:pic>
      <xdr:nvPicPr>
        <xdr:cNvPr id="691" name="Immagine 690">
          <a:extLst>
            <a:ext uri="{FF2B5EF4-FFF2-40B4-BE49-F238E27FC236}">
              <a16:creationId xmlns:a16="http://schemas.microsoft.com/office/drawing/2014/main" xmlns="" id="{1D36D5A1-F93B-AECA-54A2-E4AB947A01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695325" y="393382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250</xdr:row>
      <xdr:rowOff>0</xdr:rowOff>
    </xdr:from>
    <xdr:to>
      <xdr:col>1</xdr:col>
      <xdr:colOff>0</xdr:colOff>
      <xdr:row>250</xdr:row>
      <xdr:rowOff>1121636</xdr:rowOff>
    </xdr:to>
    <xdr:pic>
      <xdr:nvPicPr>
        <xdr:cNvPr id="693" name="Immagine 692">
          <a:extLst>
            <a:ext uri="{FF2B5EF4-FFF2-40B4-BE49-F238E27FC236}">
              <a16:creationId xmlns:a16="http://schemas.microsoft.com/office/drawing/2014/main" xmlns="" id="{EA0726AF-3097-A5DD-CF4F-2A1289E5CE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695325" y="394525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251</xdr:row>
      <xdr:rowOff>0</xdr:rowOff>
    </xdr:from>
    <xdr:to>
      <xdr:col>0</xdr:col>
      <xdr:colOff>936172</xdr:colOff>
      <xdr:row>252</xdr:row>
      <xdr:rowOff>0</xdr:rowOff>
    </xdr:to>
    <xdr:pic>
      <xdr:nvPicPr>
        <xdr:cNvPr id="695" name="Immagine 694">
          <a:extLst>
            <a:ext uri="{FF2B5EF4-FFF2-40B4-BE49-F238E27FC236}">
              <a16:creationId xmlns:a16="http://schemas.microsoft.com/office/drawing/2014/main" xmlns="" id="{222343EC-6963-E851-6BC7-CA5EF9122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6" y="395668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252</xdr:row>
      <xdr:rowOff>0</xdr:rowOff>
    </xdr:from>
    <xdr:to>
      <xdr:col>0</xdr:col>
      <xdr:colOff>936172</xdr:colOff>
      <xdr:row>253</xdr:row>
      <xdr:rowOff>0</xdr:rowOff>
    </xdr:to>
    <xdr:pic>
      <xdr:nvPicPr>
        <xdr:cNvPr id="697" name="Immagine 696">
          <a:extLst>
            <a:ext uri="{FF2B5EF4-FFF2-40B4-BE49-F238E27FC236}">
              <a16:creationId xmlns:a16="http://schemas.microsoft.com/office/drawing/2014/main" xmlns="" id="{ACBEEDBE-B7E4-3D76-3CA2-062C7725BB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6" y="396811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253</xdr:row>
      <xdr:rowOff>0</xdr:rowOff>
    </xdr:from>
    <xdr:to>
      <xdr:col>0</xdr:col>
      <xdr:colOff>936172</xdr:colOff>
      <xdr:row>254</xdr:row>
      <xdr:rowOff>0</xdr:rowOff>
    </xdr:to>
    <xdr:pic>
      <xdr:nvPicPr>
        <xdr:cNvPr id="699" name="Immagine 698">
          <a:extLst>
            <a:ext uri="{FF2B5EF4-FFF2-40B4-BE49-F238E27FC236}">
              <a16:creationId xmlns:a16="http://schemas.microsoft.com/office/drawing/2014/main" xmlns="" id="{C905759B-2E6F-283B-ADA4-46FFB7EB8C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6" y="397954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254</xdr:row>
      <xdr:rowOff>0</xdr:rowOff>
    </xdr:from>
    <xdr:to>
      <xdr:col>0</xdr:col>
      <xdr:colOff>1132114</xdr:colOff>
      <xdr:row>255</xdr:row>
      <xdr:rowOff>0</xdr:rowOff>
    </xdr:to>
    <xdr:pic>
      <xdr:nvPicPr>
        <xdr:cNvPr id="701" name="Immagine 700">
          <a:extLst>
            <a:ext uri="{FF2B5EF4-FFF2-40B4-BE49-F238E27FC236}">
              <a16:creationId xmlns:a16="http://schemas.microsoft.com/office/drawing/2014/main" xmlns="" id="{A208E189-3619-0F45-BFAC-399533E0F8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5" y="399097500"/>
          <a:ext cx="1132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255</xdr:row>
      <xdr:rowOff>0</xdr:rowOff>
    </xdr:from>
    <xdr:to>
      <xdr:col>0</xdr:col>
      <xdr:colOff>1132114</xdr:colOff>
      <xdr:row>256</xdr:row>
      <xdr:rowOff>0</xdr:rowOff>
    </xdr:to>
    <xdr:pic>
      <xdr:nvPicPr>
        <xdr:cNvPr id="703" name="Immagine 702">
          <a:extLst>
            <a:ext uri="{FF2B5EF4-FFF2-40B4-BE49-F238E27FC236}">
              <a16:creationId xmlns:a16="http://schemas.microsoft.com/office/drawing/2014/main" xmlns="" id="{C0C89646-488B-CFC2-1ED8-36CFCB5738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5" y="400240500"/>
          <a:ext cx="1132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256</xdr:row>
      <xdr:rowOff>0</xdr:rowOff>
    </xdr:from>
    <xdr:to>
      <xdr:col>0</xdr:col>
      <xdr:colOff>1132114</xdr:colOff>
      <xdr:row>257</xdr:row>
      <xdr:rowOff>0</xdr:rowOff>
    </xdr:to>
    <xdr:pic>
      <xdr:nvPicPr>
        <xdr:cNvPr id="705" name="Immagine 704">
          <a:extLst>
            <a:ext uri="{FF2B5EF4-FFF2-40B4-BE49-F238E27FC236}">
              <a16:creationId xmlns:a16="http://schemas.microsoft.com/office/drawing/2014/main" xmlns="" id="{CF26BAD7-B331-288E-038E-CC945B2448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5" y="401383500"/>
          <a:ext cx="11321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257</xdr:row>
      <xdr:rowOff>0</xdr:rowOff>
    </xdr:from>
    <xdr:to>
      <xdr:col>0</xdr:col>
      <xdr:colOff>870858</xdr:colOff>
      <xdr:row>258</xdr:row>
      <xdr:rowOff>0</xdr:rowOff>
    </xdr:to>
    <xdr:pic>
      <xdr:nvPicPr>
        <xdr:cNvPr id="707" name="Immagine 706">
          <a:extLst>
            <a:ext uri="{FF2B5EF4-FFF2-40B4-BE49-F238E27FC236}">
              <a16:creationId xmlns:a16="http://schemas.microsoft.com/office/drawing/2014/main" xmlns="" id="{74C039BA-17BE-A4A6-1AC4-77DEC5030E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6" y="402526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258</xdr:row>
      <xdr:rowOff>0</xdr:rowOff>
    </xdr:from>
    <xdr:to>
      <xdr:col>0</xdr:col>
      <xdr:colOff>870858</xdr:colOff>
      <xdr:row>259</xdr:row>
      <xdr:rowOff>0</xdr:rowOff>
    </xdr:to>
    <xdr:pic>
      <xdr:nvPicPr>
        <xdr:cNvPr id="709" name="Immagine 708">
          <a:extLst>
            <a:ext uri="{FF2B5EF4-FFF2-40B4-BE49-F238E27FC236}">
              <a16:creationId xmlns:a16="http://schemas.microsoft.com/office/drawing/2014/main" xmlns="" id="{62BB302E-0296-9CEC-986D-CA582B18CC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6" y="403669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259</xdr:row>
      <xdr:rowOff>0</xdr:rowOff>
    </xdr:from>
    <xdr:to>
      <xdr:col>0</xdr:col>
      <xdr:colOff>870858</xdr:colOff>
      <xdr:row>260</xdr:row>
      <xdr:rowOff>0</xdr:rowOff>
    </xdr:to>
    <xdr:pic>
      <xdr:nvPicPr>
        <xdr:cNvPr id="711" name="Immagine 710">
          <a:extLst>
            <a:ext uri="{FF2B5EF4-FFF2-40B4-BE49-F238E27FC236}">
              <a16:creationId xmlns:a16="http://schemas.microsoft.com/office/drawing/2014/main" xmlns="" id="{A65D591E-B749-FE6D-1433-C4B3E3F4F9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6" y="404812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260</xdr:row>
      <xdr:rowOff>0</xdr:rowOff>
    </xdr:from>
    <xdr:to>
      <xdr:col>0</xdr:col>
      <xdr:colOff>870858</xdr:colOff>
      <xdr:row>261</xdr:row>
      <xdr:rowOff>0</xdr:rowOff>
    </xdr:to>
    <xdr:pic>
      <xdr:nvPicPr>
        <xdr:cNvPr id="713" name="Immagine 712">
          <a:extLst>
            <a:ext uri="{FF2B5EF4-FFF2-40B4-BE49-F238E27FC236}">
              <a16:creationId xmlns:a16="http://schemas.microsoft.com/office/drawing/2014/main" xmlns="" id="{BD42F88D-5C3F-AF27-F8C3-8490834835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6" y="405955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261</xdr:row>
      <xdr:rowOff>0</xdr:rowOff>
    </xdr:from>
    <xdr:to>
      <xdr:col>0</xdr:col>
      <xdr:colOff>870858</xdr:colOff>
      <xdr:row>262</xdr:row>
      <xdr:rowOff>0</xdr:rowOff>
    </xdr:to>
    <xdr:pic>
      <xdr:nvPicPr>
        <xdr:cNvPr id="715" name="Immagine 714">
          <a:extLst>
            <a:ext uri="{FF2B5EF4-FFF2-40B4-BE49-F238E27FC236}">
              <a16:creationId xmlns:a16="http://schemas.microsoft.com/office/drawing/2014/main" xmlns="" id="{5CD4A22D-14E6-6984-2B1F-BC25AD3BA1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6" y="407098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262</xdr:row>
      <xdr:rowOff>1</xdr:rowOff>
    </xdr:from>
    <xdr:to>
      <xdr:col>1</xdr:col>
      <xdr:colOff>0</xdr:colOff>
      <xdr:row>262</xdr:row>
      <xdr:rowOff>956296</xdr:rowOff>
    </xdr:to>
    <xdr:pic>
      <xdr:nvPicPr>
        <xdr:cNvPr id="717" name="Immagine 716">
          <a:extLst>
            <a:ext uri="{FF2B5EF4-FFF2-40B4-BE49-F238E27FC236}">
              <a16:creationId xmlns:a16="http://schemas.microsoft.com/office/drawing/2014/main" xmlns="" id="{EA016024-A287-87A8-551C-DE46E1FB08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408241501"/>
          <a:ext cx="1143000" cy="95629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263</xdr:row>
      <xdr:rowOff>1</xdr:rowOff>
    </xdr:from>
    <xdr:to>
      <xdr:col>1</xdr:col>
      <xdr:colOff>0</xdr:colOff>
      <xdr:row>263</xdr:row>
      <xdr:rowOff>956296</xdr:rowOff>
    </xdr:to>
    <xdr:pic>
      <xdr:nvPicPr>
        <xdr:cNvPr id="719" name="Immagine 718">
          <a:extLst>
            <a:ext uri="{FF2B5EF4-FFF2-40B4-BE49-F238E27FC236}">
              <a16:creationId xmlns:a16="http://schemas.microsoft.com/office/drawing/2014/main" xmlns="" id="{ED72436C-928C-953B-CFC5-0608FCB111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409384501"/>
          <a:ext cx="1143000" cy="95629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264</xdr:row>
      <xdr:rowOff>1</xdr:rowOff>
    </xdr:from>
    <xdr:to>
      <xdr:col>1</xdr:col>
      <xdr:colOff>0</xdr:colOff>
      <xdr:row>264</xdr:row>
      <xdr:rowOff>956296</xdr:rowOff>
    </xdr:to>
    <xdr:pic>
      <xdr:nvPicPr>
        <xdr:cNvPr id="721" name="Immagine 720">
          <a:extLst>
            <a:ext uri="{FF2B5EF4-FFF2-40B4-BE49-F238E27FC236}">
              <a16:creationId xmlns:a16="http://schemas.microsoft.com/office/drawing/2014/main" xmlns="" id="{FD064510-302C-ACB8-FA2F-9ABA006B21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410527501"/>
          <a:ext cx="1143000" cy="95629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265</xdr:row>
      <xdr:rowOff>1</xdr:rowOff>
    </xdr:from>
    <xdr:to>
      <xdr:col>1</xdr:col>
      <xdr:colOff>0</xdr:colOff>
      <xdr:row>265</xdr:row>
      <xdr:rowOff>956296</xdr:rowOff>
    </xdr:to>
    <xdr:pic>
      <xdr:nvPicPr>
        <xdr:cNvPr id="723" name="Immagine 722">
          <a:extLst>
            <a:ext uri="{FF2B5EF4-FFF2-40B4-BE49-F238E27FC236}">
              <a16:creationId xmlns:a16="http://schemas.microsoft.com/office/drawing/2014/main" xmlns="" id="{74B0F878-46F2-A18D-7079-E53C69071F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411670501"/>
          <a:ext cx="1143000" cy="95629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266</xdr:row>
      <xdr:rowOff>1</xdr:rowOff>
    </xdr:from>
    <xdr:to>
      <xdr:col>1</xdr:col>
      <xdr:colOff>0</xdr:colOff>
      <xdr:row>266</xdr:row>
      <xdr:rowOff>1132218</xdr:rowOff>
    </xdr:to>
    <xdr:pic>
      <xdr:nvPicPr>
        <xdr:cNvPr id="725" name="Immagine 724">
          <a:extLst>
            <a:ext uri="{FF2B5EF4-FFF2-40B4-BE49-F238E27FC236}">
              <a16:creationId xmlns:a16="http://schemas.microsoft.com/office/drawing/2014/main" xmlns="" id="{CF218ED2-4A3B-EFC9-3F42-91026F9EDB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5" y="412813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267</xdr:row>
      <xdr:rowOff>1</xdr:rowOff>
    </xdr:from>
    <xdr:to>
      <xdr:col>1</xdr:col>
      <xdr:colOff>0</xdr:colOff>
      <xdr:row>267</xdr:row>
      <xdr:rowOff>1132218</xdr:rowOff>
    </xdr:to>
    <xdr:pic>
      <xdr:nvPicPr>
        <xdr:cNvPr id="727" name="Immagine 726">
          <a:extLst>
            <a:ext uri="{FF2B5EF4-FFF2-40B4-BE49-F238E27FC236}">
              <a16:creationId xmlns:a16="http://schemas.microsoft.com/office/drawing/2014/main" xmlns="" id="{1D7190AC-701C-95CE-1288-87E51705E4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5" y="413956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268</xdr:row>
      <xdr:rowOff>1</xdr:rowOff>
    </xdr:from>
    <xdr:to>
      <xdr:col>1</xdr:col>
      <xdr:colOff>0</xdr:colOff>
      <xdr:row>268</xdr:row>
      <xdr:rowOff>1132218</xdr:rowOff>
    </xdr:to>
    <xdr:pic>
      <xdr:nvPicPr>
        <xdr:cNvPr id="729" name="Immagine 728">
          <a:extLst>
            <a:ext uri="{FF2B5EF4-FFF2-40B4-BE49-F238E27FC236}">
              <a16:creationId xmlns:a16="http://schemas.microsoft.com/office/drawing/2014/main" xmlns="" id="{5ED3287A-FD24-7F3F-F53D-6C6D944995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5" y="415099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269</xdr:row>
      <xdr:rowOff>1</xdr:rowOff>
    </xdr:from>
    <xdr:to>
      <xdr:col>1</xdr:col>
      <xdr:colOff>0</xdr:colOff>
      <xdr:row>269</xdr:row>
      <xdr:rowOff>1132218</xdr:rowOff>
    </xdr:to>
    <xdr:pic>
      <xdr:nvPicPr>
        <xdr:cNvPr id="731" name="Immagine 730">
          <a:extLst>
            <a:ext uri="{FF2B5EF4-FFF2-40B4-BE49-F238E27FC236}">
              <a16:creationId xmlns:a16="http://schemas.microsoft.com/office/drawing/2014/main" xmlns="" id="{8765FA2C-C44E-E1E7-741A-C8BC63158F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5" y="416242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270</xdr:row>
      <xdr:rowOff>0</xdr:rowOff>
    </xdr:from>
    <xdr:to>
      <xdr:col>1</xdr:col>
      <xdr:colOff>0</xdr:colOff>
      <xdr:row>271</xdr:row>
      <xdr:rowOff>0</xdr:rowOff>
    </xdr:to>
    <xdr:pic>
      <xdr:nvPicPr>
        <xdr:cNvPr id="733" name="Immagine 732">
          <a:extLst>
            <a:ext uri="{FF2B5EF4-FFF2-40B4-BE49-F238E27FC236}">
              <a16:creationId xmlns:a16="http://schemas.microsoft.com/office/drawing/2014/main" xmlns="" id="{D74DD7F0-2A65-C73D-F05C-EEFC89CDB2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417385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271</xdr:row>
      <xdr:rowOff>0</xdr:rowOff>
    </xdr:from>
    <xdr:to>
      <xdr:col>1</xdr:col>
      <xdr:colOff>0</xdr:colOff>
      <xdr:row>272</xdr:row>
      <xdr:rowOff>0</xdr:rowOff>
    </xdr:to>
    <xdr:pic>
      <xdr:nvPicPr>
        <xdr:cNvPr id="735" name="Immagine 734">
          <a:extLst>
            <a:ext uri="{FF2B5EF4-FFF2-40B4-BE49-F238E27FC236}">
              <a16:creationId xmlns:a16="http://schemas.microsoft.com/office/drawing/2014/main" xmlns="" id="{F30EFE2A-3A5E-B452-9909-21D83246CC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418528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272</xdr:row>
      <xdr:rowOff>0</xdr:rowOff>
    </xdr:from>
    <xdr:to>
      <xdr:col>1</xdr:col>
      <xdr:colOff>0</xdr:colOff>
      <xdr:row>273</xdr:row>
      <xdr:rowOff>0</xdr:rowOff>
    </xdr:to>
    <xdr:pic>
      <xdr:nvPicPr>
        <xdr:cNvPr id="737" name="Immagine 736">
          <a:extLst>
            <a:ext uri="{FF2B5EF4-FFF2-40B4-BE49-F238E27FC236}">
              <a16:creationId xmlns:a16="http://schemas.microsoft.com/office/drawing/2014/main" xmlns="" id="{BC6FE454-5512-EF14-679D-E68CB58312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419671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273</xdr:row>
      <xdr:rowOff>0</xdr:rowOff>
    </xdr:from>
    <xdr:to>
      <xdr:col>1</xdr:col>
      <xdr:colOff>0</xdr:colOff>
      <xdr:row>274</xdr:row>
      <xdr:rowOff>0</xdr:rowOff>
    </xdr:to>
    <xdr:pic>
      <xdr:nvPicPr>
        <xdr:cNvPr id="739" name="Immagine 738">
          <a:extLst>
            <a:ext uri="{FF2B5EF4-FFF2-40B4-BE49-F238E27FC236}">
              <a16:creationId xmlns:a16="http://schemas.microsoft.com/office/drawing/2014/main" xmlns="" id="{811ECD8B-4F20-3C8C-8D5D-3450E3A286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420814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274</xdr:row>
      <xdr:rowOff>0</xdr:rowOff>
    </xdr:from>
    <xdr:to>
      <xdr:col>0</xdr:col>
      <xdr:colOff>789214</xdr:colOff>
      <xdr:row>275</xdr:row>
      <xdr:rowOff>0</xdr:rowOff>
    </xdr:to>
    <xdr:pic>
      <xdr:nvPicPr>
        <xdr:cNvPr id="741" name="Immagine 740">
          <a:extLst>
            <a:ext uri="{FF2B5EF4-FFF2-40B4-BE49-F238E27FC236}">
              <a16:creationId xmlns:a16="http://schemas.microsoft.com/office/drawing/2014/main" xmlns="" id="{46745A41-F51E-6955-61F6-1BA2A9398B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0"/>
        <a:stretch>
          <a:fillRect/>
        </a:stretch>
      </xdr:blipFill>
      <xdr:spPr>
        <a:xfrm>
          <a:off x="695325" y="4219575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275</xdr:row>
      <xdr:rowOff>0</xdr:rowOff>
    </xdr:from>
    <xdr:to>
      <xdr:col>0</xdr:col>
      <xdr:colOff>789214</xdr:colOff>
      <xdr:row>276</xdr:row>
      <xdr:rowOff>0</xdr:rowOff>
    </xdr:to>
    <xdr:pic>
      <xdr:nvPicPr>
        <xdr:cNvPr id="743" name="Immagine 742">
          <a:extLst>
            <a:ext uri="{FF2B5EF4-FFF2-40B4-BE49-F238E27FC236}">
              <a16:creationId xmlns:a16="http://schemas.microsoft.com/office/drawing/2014/main" xmlns="" id="{0901D5B2-2D8D-1F0E-9AAD-0AEE860C45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0"/>
        <a:stretch>
          <a:fillRect/>
        </a:stretch>
      </xdr:blipFill>
      <xdr:spPr>
        <a:xfrm>
          <a:off x="695325" y="4231005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276</xdr:row>
      <xdr:rowOff>0</xdr:rowOff>
    </xdr:from>
    <xdr:to>
      <xdr:col>0</xdr:col>
      <xdr:colOff>789214</xdr:colOff>
      <xdr:row>277</xdr:row>
      <xdr:rowOff>0</xdr:rowOff>
    </xdr:to>
    <xdr:pic>
      <xdr:nvPicPr>
        <xdr:cNvPr id="745" name="Immagine 744">
          <a:extLst>
            <a:ext uri="{FF2B5EF4-FFF2-40B4-BE49-F238E27FC236}">
              <a16:creationId xmlns:a16="http://schemas.microsoft.com/office/drawing/2014/main" xmlns="" id="{A4535A31-A758-11BE-1433-42795BCC5C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0"/>
        <a:stretch>
          <a:fillRect/>
        </a:stretch>
      </xdr:blipFill>
      <xdr:spPr>
        <a:xfrm>
          <a:off x="695325" y="4242435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277</xdr:row>
      <xdr:rowOff>0</xdr:rowOff>
    </xdr:from>
    <xdr:to>
      <xdr:col>0</xdr:col>
      <xdr:colOff>789214</xdr:colOff>
      <xdr:row>278</xdr:row>
      <xdr:rowOff>0</xdr:rowOff>
    </xdr:to>
    <xdr:pic>
      <xdr:nvPicPr>
        <xdr:cNvPr id="747" name="Immagine 746">
          <a:extLst>
            <a:ext uri="{FF2B5EF4-FFF2-40B4-BE49-F238E27FC236}">
              <a16:creationId xmlns:a16="http://schemas.microsoft.com/office/drawing/2014/main" xmlns="" id="{547EF435-5DCC-82CE-3F2F-F4FECB8776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0"/>
        <a:stretch>
          <a:fillRect/>
        </a:stretch>
      </xdr:blipFill>
      <xdr:spPr>
        <a:xfrm>
          <a:off x="695325" y="4253865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278</xdr:row>
      <xdr:rowOff>0</xdr:rowOff>
    </xdr:from>
    <xdr:to>
      <xdr:col>0</xdr:col>
      <xdr:colOff>963386</xdr:colOff>
      <xdr:row>279</xdr:row>
      <xdr:rowOff>0</xdr:rowOff>
    </xdr:to>
    <xdr:pic>
      <xdr:nvPicPr>
        <xdr:cNvPr id="749" name="Immagine 748">
          <a:extLst>
            <a:ext uri="{FF2B5EF4-FFF2-40B4-BE49-F238E27FC236}">
              <a16:creationId xmlns:a16="http://schemas.microsoft.com/office/drawing/2014/main" xmlns="" id="{505645E4-8E63-974F-6DC0-D9187F83BA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4265295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279</xdr:row>
      <xdr:rowOff>0</xdr:rowOff>
    </xdr:from>
    <xdr:to>
      <xdr:col>0</xdr:col>
      <xdr:colOff>963386</xdr:colOff>
      <xdr:row>280</xdr:row>
      <xdr:rowOff>0</xdr:rowOff>
    </xdr:to>
    <xdr:pic>
      <xdr:nvPicPr>
        <xdr:cNvPr id="751" name="Immagine 750">
          <a:extLst>
            <a:ext uri="{FF2B5EF4-FFF2-40B4-BE49-F238E27FC236}">
              <a16:creationId xmlns:a16="http://schemas.microsoft.com/office/drawing/2014/main" xmlns="" id="{53EF7505-9739-70F6-6598-CE0CC74EA7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4276725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280</xdr:row>
      <xdr:rowOff>0</xdr:rowOff>
    </xdr:from>
    <xdr:to>
      <xdr:col>0</xdr:col>
      <xdr:colOff>963386</xdr:colOff>
      <xdr:row>281</xdr:row>
      <xdr:rowOff>0</xdr:rowOff>
    </xdr:to>
    <xdr:pic>
      <xdr:nvPicPr>
        <xdr:cNvPr id="753" name="Immagine 752">
          <a:extLst>
            <a:ext uri="{FF2B5EF4-FFF2-40B4-BE49-F238E27FC236}">
              <a16:creationId xmlns:a16="http://schemas.microsoft.com/office/drawing/2014/main" xmlns="" id="{08C73DB8-4457-E442-1504-2E5465C3B8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4288155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281</xdr:row>
      <xdr:rowOff>0</xdr:rowOff>
    </xdr:from>
    <xdr:to>
      <xdr:col>1</xdr:col>
      <xdr:colOff>0</xdr:colOff>
      <xdr:row>281</xdr:row>
      <xdr:rowOff>952500</xdr:rowOff>
    </xdr:to>
    <xdr:pic>
      <xdr:nvPicPr>
        <xdr:cNvPr id="755" name="Immagine 754">
          <a:extLst>
            <a:ext uri="{FF2B5EF4-FFF2-40B4-BE49-F238E27FC236}">
              <a16:creationId xmlns:a16="http://schemas.microsoft.com/office/drawing/2014/main" xmlns="" id="{A0472ED7-6607-99CD-6171-2E919D4684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5" y="429958500"/>
          <a:ext cx="1143000" cy="952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282</xdr:row>
      <xdr:rowOff>0</xdr:rowOff>
    </xdr:from>
    <xdr:to>
      <xdr:col>1</xdr:col>
      <xdr:colOff>0</xdr:colOff>
      <xdr:row>282</xdr:row>
      <xdr:rowOff>952500</xdr:rowOff>
    </xdr:to>
    <xdr:pic>
      <xdr:nvPicPr>
        <xdr:cNvPr id="757" name="Immagine 756">
          <a:extLst>
            <a:ext uri="{FF2B5EF4-FFF2-40B4-BE49-F238E27FC236}">
              <a16:creationId xmlns:a16="http://schemas.microsoft.com/office/drawing/2014/main" xmlns="" id="{DB96C779-4135-6F54-6A18-02DFA7AF06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5" y="431101500"/>
          <a:ext cx="1143000" cy="952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283</xdr:row>
      <xdr:rowOff>0</xdr:rowOff>
    </xdr:from>
    <xdr:to>
      <xdr:col>1</xdr:col>
      <xdr:colOff>0</xdr:colOff>
      <xdr:row>283</xdr:row>
      <xdr:rowOff>952500</xdr:rowOff>
    </xdr:to>
    <xdr:pic>
      <xdr:nvPicPr>
        <xdr:cNvPr id="759" name="Immagine 758">
          <a:extLst>
            <a:ext uri="{FF2B5EF4-FFF2-40B4-BE49-F238E27FC236}">
              <a16:creationId xmlns:a16="http://schemas.microsoft.com/office/drawing/2014/main" xmlns="" id="{405BFA48-FE65-8B97-2FC9-2F9FD2DF26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5" y="432244500"/>
          <a:ext cx="1143000" cy="952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284</xdr:row>
      <xdr:rowOff>0</xdr:rowOff>
    </xdr:from>
    <xdr:to>
      <xdr:col>1</xdr:col>
      <xdr:colOff>0</xdr:colOff>
      <xdr:row>284</xdr:row>
      <xdr:rowOff>952500</xdr:rowOff>
    </xdr:to>
    <xdr:pic>
      <xdr:nvPicPr>
        <xdr:cNvPr id="761" name="Immagine 760">
          <a:extLst>
            <a:ext uri="{FF2B5EF4-FFF2-40B4-BE49-F238E27FC236}">
              <a16:creationId xmlns:a16="http://schemas.microsoft.com/office/drawing/2014/main" xmlns="" id="{8C25F645-A71F-3479-301D-B2540272F7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5" y="433387500"/>
          <a:ext cx="1143000" cy="952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285</xdr:row>
      <xdr:rowOff>0</xdr:rowOff>
    </xdr:from>
    <xdr:to>
      <xdr:col>0</xdr:col>
      <xdr:colOff>1110343</xdr:colOff>
      <xdr:row>286</xdr:row>
      <xdr:rowOff>0</xdr:rowOff>
    </xdr:to>
    <xdr:pic>
      <xdr:nvPicPr>
        <xdr:cNvPr id="763" name="Immagine 762">
          <a:extLst>
            <a:ext uri="{FF2B5EF4-FFF2-40B4-BE49-F238E27FC236}">
              <a16:creationId xmlns:a16="http://schemas.microsoft.com/office/drawing/2014/main" xmlns="" id="{325D6F10-BE08-7C57-BE8F-1F5B32D20A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3"/>
        <a:stretch>
          <a:fillRect/>
        </a:stretch>
      </xdr:blipFill>
      <xdr:spPr>
        <a:xfrm>
          <a:off x="695325" y="434530500"/>
          <a:ext cx="11103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286</xdr:row>
      <xdr:rowOff>0</xdr:rowOff>
    </xdr:from>
    <xdr:to>
      <xdr:col>0</xdr:col>
      <xdr:colOff>1034143</xdr:colOff>
      <xdr:row>287</xdr:row>
      <xdr:rowOff>0</xdr:rowOff>
    </xdr:to>
    <xdr:pic>
      <xdr:nvPicPr>
        <xdr:cNvPr id="765" name="Immagine 764">
          <a:extLst>
            <a:ext uri="{FF2B5EF4-FFF2-40B4-BE49-F238E27FC236}">
              <a16:creationId xmlns:a16="http://schemas.microsoft.com/office/drawing/2014/main" xmlns="" id="{6B1306B4-D9EA-97AF-99B1-53587C873A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4356735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287</xdr:row>
      <xdr:rowOff>0</xdr:rowOff>
    </xdr:from>
    <xdr:to>
      <xdr:col>0</xdr:col>
      <xdr:colOff>903514</xdr:colOff>
      <xdr:row>288</xdr:row>
      <xdr:rowOff>0</xdr:rowOff>
    </xdr:to>
    <xdr:pic>
      <xdr:nvPicPr>
        <xdr:cNvPr id="767" name="Immagine 766">
          <a:extLst>
            <a:ext uri="{FF2B5EF4-FFF2-40B4-BE49-F238E27FC236}">
              <a16:creationId xmlns:a16="http://schemas.microsoft.com/office/drawing/2014/main" xmlns="" id="{F57187D0-C1A1-51EF-9298-EC11C535A6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5"/>
        <a:stretch>
          <a:fillRect/>
        </a:stretch>
      </xdr:blipFill>
      <xdr:spPr>
        <a:xfrm>
          <a:off x="695325" y="436816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288</xdr:row>
      <xdr:rowOff>0</xdr:rowOff>
    </xdr:from>
    <xdr:to>
      <xdr:col>0</xdr:col>
      <xdr:colOff>778329</xdr:colOff>
      <xdr:row>289</xdr:row>
      <xdr:rowOff>0</xdr:rowOff>
    </xdr:to>
    <xdr:pic>
      <xdr:nvPicPr>
        <xdr:cNvPr id="769" name="Immagine 768">
          <a:extLst>
            <a:ext uri="{FF2B5EF4-FFF2-40B4-BE49-F238E27FC236}">
              <a16:creationId xmlns:a16="http://schemas.microsoft.com/office/drawing/2014/main" xmlns="" id="{82EED7D8-439C-D163-ACB5-5D83F45B83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6"/>
        <a:stretch>
          <a:fillRect/>
        </a:stretch>
      </xdr:blipFill>
      <xdr:spPr>
        <a:xfrm>
          <a:off x="695325" y="437959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289</xdr:row>
      <xdr:rowOff>0</xdr:rowOff>
    </xdr:from>
    <xdr:to>
      <xdr:col>0</xdr:col>
      <xdr:colOff>903514</xdr:colOff>
      <xdr:row>290</xdr:row>
      <xdr:rowOff>0</xdr:rowOff>
    </xdr:to>
    <xdr:pic>
      <xdr:nvPicPr>
        <xdr:cNvPr id="771" name="Immagine 770">
          <a:extLst>
            <a:ext uri="{FF2B5EF4-FFF2-40B4-BE49-F238E27FC236}">
              <a16:creationId xmlns:a16="http://schemas.microsoft.com/office/drawing/2014/main" xmlns="" id="{5915EDF4-F22C-8173-D1C4-12DDFFB84B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7"/>
        <a:stretch>
          <a:fillRect/>
        </a:stretch>
      </xdr:blipFill>
      <xdr:spPr>
        <a:xfrm>
          <a:off x="695325" y="439102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290</xdr:row>
      <xdr:rowOff>0</xdr:rowOff>
    </xdr:from>
    <xdr:to>
      <xdr:col>0</xdr:col>
      <xdr:colOff>903514</xdr:colOff>
      <xdr:row>291</xdr:row>
      <xdr:rowOff>0</xdr:rowOff>
    </xdr:to>
    <xdr:pic>
      <xdr:nvPicPr>
        <xdr:cNvPr id="773" name="Immagine 772">
          <a:extLst>
            <a:ext uri="{FF2B5EF4-FFF2-40B4-BE49-F238E27FC236}">
              <a16:creationId xmlns:a16="http://schemas.microsoft.com/office/drawing/2014/main" xmlns="" id="{C5F7287D-143A-5A8D-3614-EB49598D14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7"/>
        <a:stretch>
          <a:fillRect/>
        </a:stretch>
      </xdr:blipFill>
      <xdr:spPr>
        <a:xfrm>
          <a:off x="695325" y="440245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291</xdr:row>
      <xdr:rowOff>0</xdr:rowOff>
    </xdr:from>
    <xdr:to>
      <xdr:col>0</xdr:col>
      <xdr:colOff>1055914</xdr:colOff>
      <xdr:row>292</xdr:row>
      <xdr:rowOff>0</xdr:rowOff>
    </xdr:to>
    <xdr:pic>
      <xdr:nvPicPr>
        <xdr:cNvPr id="775" name="Immagine 774">
          <a:extLst>
            <a:ext uri="{FF2B5EF4-FFF2-40B4-BE49-F238E27FC236}">
              <a16:creationId xmlns:a16="http://schemas.microsoft.com/office/drawing/2014/main" xmlns="" id="{FDD8169C-2EA0-6951-8E0E-AC6058373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8"/>
        <a:stretch>
          <a:fillRect/>
        </a:stretch>
      </xdr:blipFill>
      <xdr:spPr>
        <a:xfrm>
          <a:off x="695325" y="441388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292</xdr:row>
      <xdr:rowOff>0</xdr:rowOff>
    </xdr:from>
    <xdr:to>
      <xdr:col>0</xdr:col>
      <xdr:colOff>1055914</xdr:colOff>
      <xdr:row>293</xdr:row>
      <xdr:rowOff>0</xdr:rowOff>
    </xdr:to>
    <xdr:pic>
      <xdr:nvPicPr>
        <xdr:cNvPr id="777" name="Immagine 776">
          <a:extLst>
            <a:ext uri="{FF2B5EF4-FFF2-40B4-BE49-F238E27FC236}">
              <a16:creationId xmlns:a16="http://schemas.microsoft.com/office/drawing/2014/main" xmlns="" id="{0BDB2B38-69EB-0B22-8360-3F9B324EA9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8"/>
        <a:stretch>
          <a:fillRect/>
        </a:stretch>
      </xdr:blipFill>
      <xdr:spPr>
        <a:xfrm>
          <a:off x="695325" y="442531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293</xdr:row>
      <xdr:rowOff>0</xdr:rowOff>
    </xdr:from>
    <xdr:to>
      <xdr:col>0</xdr:col>
      <xdr:colOff>854529</xdr:colOff>
      <xdr:row>294</xdr:row>
      <xdr:rowOff>0</xdr:rowOff>
    </xdr:to>
    <xdr:pic>
      <xdr:nvPicPr>
        <xdr:cNvPr id="779" name="Immagine 778">
          <a:extLst>
            <a:ext uri="{FF2B5EF4-FFF2-40B4-BE49-F238E27FC236}">
              <a16:creationId xmlns:a16="http://schemas.microsoft.com/office/drawing/2014/main" xmlns="" id="{E183D267-57E6-BB3A-9874-B0CE827F0F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5" y="443674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294</xdr:row>
      <xdr:rowOff>0</xdr:rowOff>
    </xdr:from>
    <xdr:to>
      <xdr:col>0</xdr:col>
      <xdr:colOff>854529</xdr:colOff>
      <xdr:row>295</xdr:row>
      <xdr:rowOff>0</xdr:rowOff>
    </xdr:to>
    <xdr:pic>
      <xdr:nvPicPr>
        <xdr:cNvPr id="781" name="Immagine 780">
          <a:extLst>
            <a:ext uri="{FF2B5EF4-FFF2-40B4-BE49-F238E27FC236}">
              <a16:creationId xmlns:a16="http://schemas.microsoft.com/office/drawing/2014/main" xmlns="" id="{CF4888AE-8528-84AC-A0F6-52D2AD0A2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5" y="444817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295</xdr:row>
      <xdr:rowOff>0</xdr:rowOff>
    </xdr:from>
    <xdr:to>
      <xdr:col>0</xdr:col>
      <xdr:colOff>854529</xdr:colOff>
      <xdr:row>296</xdr:row>
      <xdr:rowOff>0</xdr:rowOff>
    </xdr:to>
    <xdr:pic>
      <xdr:nvPicPr>
        <xdr:cNvPr id="783" name="Immagine 782">
          <a:extLst>
            <a:ext uri="{FF2B5EF4-FFF2-40B4-BE49-F238E27FC236}">
              <a16:creationId xmlns:a16="http://schemas.microsoft.com/office/drawing/2014/main" xmlns="" id="{720630BF-348F-B24B-E4BD-F4A01D6012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5" y="445960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296</xdr:row>
      <xdr:rowOff>0</xdr:rowOff>
    </xdr:from>
    <xdr:to>
      <xdr:col>0</xdr:col>
      <xdr:colOff>930729</xdr:colOff>
      <xdr:row>297</xdr:row>
      <xdr:rowOff>0</xdr:rowOff>
    </xdr:to>
    <xdr:pic>
      <xdr:nvPicPr>
        <xdr:cNvPr id="787" name="Immagine 786">
          <a:extLst>
            <a:ext uri="{FF2B5EF4-FFF2-40B4-BE49-F238E27FC236}">
              <a16:creationId xmlns:a16="http://schemas.microsoft.com/office/drawing/2014/main" xmlns="" id="{3164E2F9-68AA-706D-7175-1400787687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448246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297</xdr:row>
      <xdr:rowOff>0</xdr:rowOff>
    </xdr:from>
    <xdr:to>
      <xdr:col>0</xdr:col>
      <xdr:colOff>887186</xdr:colOff>
      <xdr:row>298</xdr:row>
      <xdr:rowOff>0</xdr:rowOff>
    </xdr:to>
    <xdr:pic>
      <xdr:nvPicPr>
        <xdr:cNvPr id="789" name="Immagine 788">
          <a:extLst>
            <a:ext uri="{FF2B5EF4-FFF2-40B4-BE49-F238E27FC236}">
              <a16:creationId xmlns:a16="http://schemas.microsoft.com/office/drawing/2014/main" xmlns="" id="{10D62FEB-439D-2476-6C86-84FDCE25AC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1"/>
        <a:stretch>
          <a:fillRect/>
        </a:stretch>
      </xdr:blipFill>
      <xdr:spPr>
        <a:xfrm>
          <a:off x="695325" y="449389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298</xdr:row>
      <xdr:rowOff>0</xdr:rowOff>
    </xdr:from>
    <xdr:to>
      <xdr:col>0</xdr:col>
      <xdr:colOff>887186</xdr:colOff>
      <xdr:row>299</xdr:row>
      <xdr:rowOff>0</xdr:rowOff>
    </xdr:to>
    <xdr:pic>
      <xdr:nvPicPr>
        <xdr:cNvPr id="791" name="Immagine 790">
          <a:extLst>
            <a:ext uri="{FF2B5EF4-FFF2-40B4-BE49-F238E27FC236}">
              <a16:creationId xmlns:a16="http://schemas.microsoft.com/office/drawing/2014/main" xmlns="" id="{CC0DBDA0-6517-89B3-3B2E-0C890E4DCF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1"/>
        <a:stretch>
          <a:fillRect/>
        </a:stretch>
      </xdr:blipFill>
      <xdr:spPr>
        <a:xfrm>
          <a:off x="695325" y="450532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299</xdr:row>
      <xdr:rowOff>0</xdr:rowOff>
    </xdr:from>
    <xdr:to>
      <xdr:col>0</xdr:col>
      <xdr:colOff>887186</xdr:colOff>
      <xdr:row>300</xdr:row>
      <xdr:rowOff>0</xdr:rowOff>
    </xdr:to>
    <xdr:pic>
      <xdr:nvPicPr>
        <xdr:cNvPr id="793" name="Immagine 792">
          <a:extLst>
            <a:ext uri="{FF2B5EF4-FFF2-40B4-BE49-F238E27FC236}">
              <a16:creationId xmlns:a16="http://schemas.microsoft.com/office/drawing/2014/main" xmlns="" id="{C744B996-27B0-B856-FA5E-0DB1C3828C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1"/>
        <a:stretch>
          <a:fillRect/>
        </a:stretch>
      </xdr:blipFill>
      <xdr:spPr>
        <a:xfrm>
          <a:off x="695325" y="451675500"/>
          <a:ext cx="887186" cy="1143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355370</xdr:colOff>
      <xdr:row>0</xdr:row>
      <xdr:rowOff>752475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D29837CA-4776-4C77-9302-8E16C58A0A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2"/>
        <a:stretch>
          <a:fillRect/>
        </a:stretch>
      </xdr:blipFill>
      <xdr:spPr>
        <a:xfrm>
          <a:off x="0" y="0"/>
          <a:ext cx="1498370" cy="752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1"/>
  <sheetViews>
    <sheetView tabSelected="1" workbookViewId="0">
      <selection activeCell="P1" sqref="P1:P1048576"/>
    </sheetView>
  </sheetViews>
  <sheetFormatPr defaultRowHeight="15" x14ac:dyDescent="0.25"/>
  <cols>
    <col min="1" max="1" width="17.140625" style="3" customWidth="1"/>
    <col min="2" max="2" width="14.140625" style="3" bestFit="1" customWidth="1"/>
    <col min="3" max="3" width="8.28515625" style="3" bestFit="1" customWidth="1"/>
    <col min="4" max="4" width="15.42578125" style="3" bestFit="1" customWidth="1"/>
    <col min="5" max="5" width="9" style="3" customWidth="1"/>
    <col min="6" max="6" width="16" style="10" customWidth="1"/>
    <col min="7" max="7" width="25.5703125" style="10" customWidth="1"/>
    <col min="8" max="8" width="12.28515625" style="3" customWidth="1"/>
    <col min="9" max="9" width="12.7109375" style="3" bestFit="1" customWidth="1"/>
    <col min="10" max="10" width="19" style="10" customWidth="1"/>
    <col min="11" max="11" width="10.5703125" style="3" customWidth="1"/>
    <col min="12" max="12" width="10" style="3" customWidth="1"/>
    <col min="13" max="13" width="9.28515625" style="2" customWidth="1"/>
    <col min="14" max="14" width="12.28515625" style="12" bestFit="1" customWidth="1"/>
    <col min="15" max="15" width="15.85546875" style="12" bestFit="1" customWidth="1"/>
    <col min="16" max="16" width="22.28515625" bestFit="1" customWidth="1"/>
    <col min="17" max="17" width="22.28515625" style="14" customWidth="1"/>
    <col min="18" max="18" width="11.85546875" bestFit="1" customWidth="1"/>
    <col min="19" max="19" width="13.140625" bestFit="1" customWidth="1"/>
  </cols>
  <sheetData>
    <row r="1" spans="1:19" ht="64.5" customHeight="1" x14ac:dyDescent="0.25"/>
    <row r="2" spans="1:19" s="1" customFormat="1" ht="30" x14ac:dyDescent="0.25">
      <c r="A2" s="5" t="s">
        <v>647</v>
      </c>
      <c r="B2" s="5" t="s">
        <v>648</v>
      </c>
      <c r="C2" s="5" t="s">
        <v>649</v>
      </c>
      <c r="D2" s="5" t="s">
        <v>650</v>
      </c>
      <c r="E2" s="5" t="s">
        <v>651</v>
      </c>
      <c r="F2" s="9" t="s">
        <v>652</v>
      </c>
      <c r="G2" s="9" t="s">
        <v>653</v>
      </c>
      <c r="H2" s="5" t="s">
        <v>654</v>
      </c>
      <c r="I2" s="5" t="s">
        <v>655</v>
      </c>
      <c r="J2" s="9" t="s">
        <v>656</v>
      </c>
      <c r="K2" s="5" t="s">
        <v>0</v>
      </c>
      <c r="L2" s="29" t="s">
        <v>663</v>
      </c>
      <c r="M2" s="6" t="s">
        <v>1</v>
      </c>
      <c r="N2" s="11" t="s">
        <v>2</v>
      </c>
      <c r="O2" s="11" t="s">
        <v>3</v>
      </c>
      <c r="P2" s="7" t="s">
        <v>657</v>
      </c>
      <c r="Q2" s="13" t="s">
        <v>658</v>
      </c>
      <c r="R2" s="7" t="s">
        <v>659</v>
      </c>
      <c r="S2" s="7" t="s">
        <v>660</v>
      </c>
    </row>
    <row r="3" spans="1:19" s="4" customFormat="1" ht="90" customHeight="1" x14ac:dyDescent="0.25">
      <c r="A3" s="8"/>
      <c r="B3" s="15" t="s">
        <v>5</v>
      </c>
      <c r="C3" s="15" t="s">
        <v>303</v>
      </c>
      <c r="D3" s="15" t="s">
        <v>304</v>
      </c>
      <c r="E3" s="15" t="s">
        <v>396</v>
      </c>
      <c r="F3" s="16" t="s">
        <v>434</v>
      </c>
      <c r="G3" s="16" t="s">
        <v>470</v>
      </c>
      <c r="H3" s="15" t="s">
        <v>661</v>
      </c>
      <c r="I3" s="15" t="s">
        <v>662</v>
      </c>
      <c r="J3" s="16" t="s">
        <v>554</v>
      </c>
      <c r="K3" s="15" t="s">
        <v>567</v>
      </c>
      <c r="L3" s="30" t="s">
        <v>567</v>
      </c>
      <c r="M3" s="17">
        <v>60</v>
      </c>
      <c r="N3" s="18">
        <v>474</v>
      </c>
      <c r="O3" s="18">
        <f t="shared" ref="O3:O38" si="0">$M3*N3</f>
        <v>28440</v>
      </c>
      <c r="P3" s="19" t="s">
        <v>580</v>
      </c>
      <c r="Q3" s="20" t="s">
        <v>588</v>
      </c>
      <c r="R3" s="19" t="s">
        <v>616</v>
      </c>
      <c r="S3" s="19" t="s">
        <v>619</v>
      </c>
    </row>
    <row r="4" spans="1:19" s="4" customFormat="1" ht="90" customHeight="1" x14ac:dyDescent="0.25">
      <c r="A4" s="8"/>
      <c r="B4" s="15" t="s">
        <v>6</v>
      </c>
      <c r="C4" s="15" t="s">
        <v>303</v>
      </c>
      <c r="D4" s="15" t="s">
        <v>304</v>
      </c>
      <c r="E4" s="15" t="s">
        <v>396</v>
      </c>
      <c r="F4" s="16" t="s">
        <v>434</v>
      </c>
      <c r="G4" s="16" t="s">
        <v>470</v>
      </c>
      <c r="H4" s="15" t="s">
        <v>661</v>
      </c>
      <c r="I4" s="15" t="s">
        <v>662</v>
      </c>
      <c r="J4" s="16" t="s">
        <v>554</v>
      </c>
      <c r="K4" s="15" t="s">
        <v>568</v>
      </c>
      <c r="L4" s="30" t="s">
        <v>568</v>
      </c>
      <c r="M4" s="17">
        <v>42</v>
      </c>
      <c r="N4" s="18">
        <v>474</v>
      </c>
      <c r="O4" s="18">
        <f t="shared" si="0"/>
        <v>19908</v>
      </c>
      <c r="P4" s="19" t="s">
        <v>580</v>
      </c>
      <c r="Q4" s="20" t="s">
        <v>588</v>
      </c>
      <c r="R4" s="19" t="s">
        <v>616</v>
      </c>
      <c r="S4" s="19" t="s">
        <v>619</v>
      </c>
    </row>
    <row r="5" spans="1:19" s="4" customFormat="1" ht="90" customHeight="1" x14ac:dyDescent="0.25">
      <c r="A5" s="8"/>
      <c r="B5" s="15" t="s">
        <v>7</v>
      </c>
      <c r="C5" s="15" t="s">
        <v>303</v>
      </c>
      <c r="D5" s="15" t="s">
        <v>305</v>
      </c>
      <c r="E5" s="15" t="s">
        <v>397</v>
      </c>
      <c r="F5" s="16" t="s">
        <v>435</v>
      </c>
      <c r="G5" s="16" t="s">
        <v>471</v>
      </c>
      <c r="H5" s="15" t="s">
        <v>661</v>
      </c>
      <c r="I5" s="15" t="s">
        <v>662</v>
      </c>
      <c r="J5" s="16" t="s">
        <v>555</v>
      </c>
      <c r="K5" s="15" t="s">
        <v>569</v>
      </c>
      <c r="L5" s="30" t="s">
        <v>569</v>
      </c>
      <c r="M5" s="17">
        <v>3</v>
      </c>
      <c r="N5" s="18">
        <v>264</v>
      </c>
      <c r="O5" s="18">
        <f t="shared" si="0"/>
        <v>792</v>
      </c>
      <c r="P5" s="19" t="s">
        <v>581</v>
      </c>
      <c r="Q5" s="20" t="s">
        <v>589</v>
      </c>
      <c r="R5" s="19" t="s">
        <v>617</v>
      </c>
      <c r="S5" s="19" t="s">
        <v>620</v>
      </c>
    </row>
    <row r="6" spans="1:19" s="4" customFormat="1" ht="90" customHeight="1" x14ac:dyDescent="0.25">
      <c r="A6" s="8"/>
      <c r="B6" s="15" t="s">
        <v>8</v>
      </c>
      <c r="C6" s="15" t="s">
        <v>303</v>
      </c>
      <c r="D6" s="15" t="s">
        <v>305</v>
      </c>
      <c r="E6" s="15" t="s">
        <v>397</v>
      </c>
      <c r="F6" s="16" t="s">
        <v>435</v>
      </c>
      <c r="G6" s="16" t="s">
        <v>471</v>
      </c>
      <c r="H6" s="15" t="s">
        <v>661</v>
      </c>
      <c r="I6" s="15" t="s">
        <v>662</v>
      </c>
      <c r="J6" s="16" t="s">
        <v>555</v>
      </c>
      <c r="K6" s="15" t="s">
        <v>567</v>
      </c>
      <c r="L6" s="30" t="s">
        <v>567</v>
      </c>
      <c r="M6" s="17">
        <v>2</v>
      </c>
      <c r="N6" s="18">
        <v>264</v>
      </c>
      <c r="O6" s="18">
        <f t="shared" si="0"/>
        <v>528</v>
      </c>
      <c r="P6" s="19" t="s">
        <v>581</v>
      </c>
      <c r="Q6" s="20" t="s">
        <v>589</v>
      </c>
      <c r="R6" s="19" t="s">
        <v>617</v>
      </c>
      <c r="S6" s="19" t="s">
        <v>620</v>
      </c>
    </row>
    <row r="7" spans="1:19" s="4" customFormat="1" ht="90" customHeight="1" x14ac:dyDescent="0.25">
      <c r="A7" s="8"/>
      <c r="B7" s="15" t="s">
        <v>9</v>
      </c>
      <c r="C7" s="15" t="s">
        <v>303</v>
      </c>
      <c r="D7" s="15" t="s">
        <v>305</v>
      </c>
      <c r="E7" s="15" t="s">
        <v>397</v>
      </c>
      <c r="F7" s="16" t="s">
        <v>435</v>
      </c>
      <c r="G7" s="16" t="s">
        <v>471</v>
      </c>
      <c r="H7" s="15" t="s">
        <v>661</v>
      </c>
      <c r="I7" s="15" t="s">
        <v>662</v>
      </c>
      <c r="J7" s="16" t="s">
        <v>555</v>
      </c>
      <c r="K7" s="15" t="s">
        <v>568</v>
      </c>
      <c r="L7" s="30" t="s">
        <v>568</v>
      </c>
      <c r="M7" s="17">
        <v>1</v>
      </c>
      <c r="N7" s="18">
        <v>264</v>
      </c>
      <c r="O7" s="18">
        <f t="shared" si="0"/>
        <v>264</v>
      </c>
      <c r="P7" s="19" t="s">
        <v>581</v>
      </c>
      <c r="Q7" s="20" t="s">
        <v>589</v>
      </c>
      <c r="R7" s="19" t="s">
        <v>617</v>
      </c>
      <c r="S7" s="19" t="s">
        <v>620</v>
      </c>
    </row>
    <row r="8" spans="1:19" s="4" customFormat="1" ht="90" customHeight="1" x14ac:dyDescent="0.25">
      <c r="A8" s="8"/>
      <c r="B8" s="15" t="s">
        <v>10</v>
      </c>
      <c r="C8" s="15" t="s">
        <v>303</v>
      </c>
      <c r="D8" s="15" t="s">
        <v>305</v>
      </c>
      <c r="E8" s="15" t="s">
        <v>397</v>
      </c>
      <c r="F8" s="16" t="s">
        <v>435</v>
      </c>
      <c r="G8" s="16" t="s">
        <v>471</v>
      </c>
      <c r="H8" s="15" t="s">
        <v>661</v>
      </c>
      <c r="I8" s="15" t="s">
        <v>662</v>
      </c>
      <c r="J8" s="16" t="s">
        <v>555</v>
      </c>
      <c r="K8" s="15" t="s">
        <v>570</v>
      </c>
      <c r="L8" s="30" t="s">
        <v>570</v>
      </c>
      <c r="M8" s="17">
        <v>1</v>
      </c>
      <c r="N8" s="18">
        <v>264</v>
      </c>
      <c r="O8" s="18">
        <f t="shared" si="0"/>
        <v>264</v>
      </c>
      <c r="P8" s="19" t="s">
        <v>581</v>
      </c>
      <c r="Q8" s="20" t="s">
        <v>589</v>
      </c>
      <c r="R8" s="19" t="s">
        <v>617</v>
      </c>
      <c r="S8" s="19" t="s">
        <v>620</v>
      </c>
    </row>
    <row r="9" spans="1:19" s="4" customFormat="1" ht="90" customHeight="1" x14ac:dyDescent="0.25">
      <c r="A9" s="8"/>
      <c r="B9" s="15" t="s">
        <v>11</v>
      </c>
      <c r="C9" s="15" t="s">
        <v>303</v>
      </c>
      <c r="D9" s="15" t="s">
        <v>306</v>
      </c>
      <c r="E9" s="15" t="s">
        <v>396</v>
      </c>
      <c r="F9" s="16" t="s">
        <v>434</v>
      </c>
      <c r="G9" s="16" t="s">
        <v>472</v>
      </c>
      <c r="H9" s="15" t="s">
        <v>661</v>
      </c>
      <c r="I9" s="15" t="s">
        <v>662</v>
      </c>
      <c r="J9" s="16" t="s">
        <v>553</v>
      </c>
      <c r="K9" s="15" t="s">
        <v>433</v>
      </c>
      <c r="L9" s="30" t="s">
        <v>571</v>
      </c>
      <c r="M9" s="17">
        <v>197</v>
      </c>
      <c r="N9" s="18">
        <v>300</v>
      </c>
      <c r="O9" s="18">
        <f t="shared" si="0"/>
        <v>59100</v>
      </c>
      <c r="P9" s="19" t="s">
        <v>580</v>
      </c>
      <c r="Q9" s="20" t="s">
        <v>588</v>
      </c>
      <c r="R9" s="19" t="s">
        <v>616</v>
      </c>
      <c r="S9" s="19" t="s">
        <v>621</v>
      </c>
    </row>
    <row r="10" spans="1:19" s="4" customFormat="1" ht="90" customHeight="1" x14ac:dyDescent="0.25">
      <c r="A10" s="8"/>
      <c r="B10" s="15" t="s">
        <v>12</v>
      </c>
      <c r="C10" s="15" t="s">
        <v>303</v>
      </c>
      <c r="D10" s="15" t="s">
        <v>306</v>
      </c>
      <c r="E10" s="15" t="s">
        <v>396</v>
      </c>
      <c r="F10" s="16" t="s">
        <v>434</v>
      </c>
      <c r="G10" s="16" t="s">
        <v>472</v>
      </c>
      <c r="H10" s="15" t="s">
        <v>661</v>
      </c>
      <c r="I10" s="15" t="s">
        <v>662</v>
      </c>
      <c r="J10" s="16" t="s">
        <v>553</v>
      </c>
      <c r="K10" s="15" t="s">
        <v>417</v>
      </c>
      <c r="L10" s="30" t="s">
        <v>421</v>
      </c>
      <c r="M10" s="17">
        <v>192</v>
      </c>
      <c r="N10" s="18">
        <v>300</v>
      </c>
      <c r="O10" s="18">
        <f t="shared" si="0"/>
        <v>57600</v>
      </c>
      <c r="P10" s="19" t="s">
        <v>580</v>
      </c>
      <c r="Q10" s="20" t="s">
        <v>588</v>
      </c>
      <c r="R10" s="19" t="s">
        <v>616</v>
      </c>
      <c r="S10" s="19" t="s">
        <v>621</v>
      </c>
    </row>
    <row r="11" spans="1:19" s="4" customFormat="1" ht="90" customHeight="1" x14ac:dyDescent="0.25">
      <c r="A11" s="8"/>
      <c r="B11" s="15" t="s">
        <v>13</v>
      </c>
      <c r="C11" s="15" t="s">
        <v>303</v>
      </c>
      <c r="D11" s="15" t="s">
        <v>306</v>
      </c>
      <c r="E11" s="15" t="s">
        <v>396</v>
      </c>
      <c r="F11" s="16" t="s">
        <v>434</v>
      </c>
      <c r="G11" s="16" t="s">
        <v>472</v>
      </c>
      <c r="H11" s="15" t="s">
        <v>661</v>
      </c>
      <c r="I11" s="15" t="s">
        <v>662</v>
      </c>
      <c r="J11" s="16" t="s">
        <v>553</v>
      </c>
      <c r="K11" s="15" t="s">
        <v>571</v>
      </c>
      <c r="L11" s="30" t="s">
        <v>576</v>
      </c>
      <c r="M11" s="17">
        <v>63</v>
      </c>
      <c r="N11" s="18">
        <v>300</v>
      </c>
      <c r="O11" s="18">
        <f t="shared" si="0"/>
        <v>18900</v>
      </c>
      <c r="P11" s="19" t="s">
        <v>580</v>
      </c>
      <c r="Q11" s="20" t="s">
        <v>588</v>
      </c>
      <c r="R11" s="19" t="s">
        <v>616</v>
      </c>
      <c r="S11" s="19" t="s">
        <v>621</v>
      </c>
    </row>
    <row r="12" spans="1:19" s="4" customFormat="1" ht="90" customHeight="1" x14ac:dyDescent="0.25">
      <c r="A12" s="8"/>
      <c r="B12" s="15" t="s">
        <v>14</v>
      </c>
      <c r="C12" s="15" t="s">
        <v>303</v>
      </c>
      <c r="D12" s="15" t="s">
        <v>307</v>
      </c>
      <c r="E12" s="15" t="s">
        <v>398</v>
      </c>
      <c r="F12" s="16" t="s">
        <v>436</v>
      </c>
      <c r="G12" s="16" t="s">
        <v>473</v>
      </c>
      <c r="H12" s="15" t="s">
        <v>661</v>
      </c>
      <c r="I12" s="15" t="s">
        <v>662</v>
      </c>
      <c r="J12" s="16" t="s">
        <v>553</v>
      </c>
      <c r="K12" s="15" t="s">
        <v>569</v>
      </c>
      <c r="L12" s="30" t="s">
        <v>569</v>
      </c>
      <c r="M12" s="17">
        <v>72</v>
      </c>
      <c r="N12" s="18">
        <v>300</v>
      </c>
      <c r="O12" s="18">
        <f t="shared" si="0"/>
        <v>21600</v>
      </c>
      <c r="P12" s="19" t="s">
        <v>581</v>
      </c>
      <c r="Q12" s="20" t="s">
        <v>590</v>
      </c>
      <c r="R12" s="19" t="s">
        <v>617</v>
      </c>
      <c r="S12" s="19" t="s">
        <v>622</v>
      </c>
    </row>
    <row r="13" spans="1:19" s="4" customFormat="1" ht="90" customHeight="1" x14ac:dyDescent="0.25">
      <c r="A13" s="8"/>
      <c r="B13" s="15" t="s">
        <v>15</v>
      </c>
      <c r="C13" s="15" t="s">
        <v>303</v>
      </c>
      <c r="D13" s="15" t="s">
        <v>307</v>
      </c>
      <c r="E13" s="15" t="s">
        <v>398</v>
      </c>
      <c r="F13" s="16" t="s">
        <v>436</v>
      </c>
      <c r="G13" s="16" t="s">
        <v>473</v>
      </c>
      <c r="H13" s="15" t="s">
        <v>661</v>
      </c>
      <c r="I13" s="15" t="s">
        <v>662</v>
      </c>
      <c r="J13" s="16" t="s">
        <v>553</v>
      </c>
      <c r="K13" s="15" t="s">
        <v>567</v>
      </c>
      <c r="L13" s="30" t="s">
        <v>567</v>
      </c>
      <c r="M13" s="17">
        <v>41</v>
      </c>
      <c r="N13" s="18">
        <v>300</v>
      </c>
      <c r="O13" s="18">
        <f t="shared" si="0"/>
        <v>12300</v>
      </c>
      <c r="P13" s="19" t="s">
        <v>581</v>
      </c>
      <c r="Q13" s="20" t="s">
        <v>590</v>
      </c>
      <c r="R13" s="19" t="s">
        <v>617</v>
      </c>
      <c r="S13" s="19" t="s">
        <v>622</v>
      </c>
    </row>
    <row r="14" spans="1:19" s="4" customFormat="1" ht="90" customHeight="1" x14ac:dyDescent="0.25">
      <c r="A14" s="8"/>
      <c r="B14" s="15" t="s">
        <v>16</v>
      </c>
      <c r="C14" s="15" t="s">
        <v>303</v>
      </c>
      <c r="D14" s="15" t="s">
        <v>308</v>
      </c>
      <c r="E14" s="15" t="s">
        <v>401</v>
      </c>
      <c r="F14" s="16" t="s">
        <v>440</v>
      </c>
      <c r="G14" s="16" t="s">
        <v>474</v>
      </c>
      <c r="H14" s="15" t="s">
        <v>661</v>
      </c>
      <c r="I14" s="15" t="s">
        <v>662</v>
      </c>
      <c r="J14" s="16" t="s">
        <v>555</v>
      </c>
      <c r="K14" s="15" t="s">
        <v>571</v>
      </c>
      <c r="L14" s="30" t="s">
        <v>576</v>
      </c>
      <c r="M14" s="17">
        <v>1</v>
      </c>
      <c r="N14" s="18">
        <v>354</v>
      </c>
      <c r="O14" s="18">
        <f t="shared" si="0"/>
        <v>354</v>
      </c>
      <c r="P14" s="19" t="s">
        <v>583</v>
      </c>
      <c r="Q14" s="20" t="s">
        <v>588</v>
      </c>
      <c r="R14" s="19" t="s">
        <v>616</v>
      </c>
      <c r="S14" s="19" t="s">
        <v>626</v>
      </c>
    </row>
    <row r="15" spans="1:19" s="4" customFormat="1" ht="90" customHeight="1" x14ac:dyDescent="0.25">
      <c r="A15" s="8"/>
      <c r="B15" s="15" t="s">
        <v>17</v>
      </c>
      <c r="C15" s="15" t="s">
        <v>303</v>
      </c>
      <c r="D15" s="15" t="s">
        <v>309</v>
      </c>
      <c r="E15" s="15" t="s">
        <v>402</v>
      </c>
      <c r="F15" s="16" t="s">
        <v>441</v>
      </c>
      <c r="G15" s="16" t="s">
        <v>475</v>
      </c>
      <c r="H15" s="15" t="s">
        <v>661</v>
      </c>
      <c r="I15" s="15" t="s">
        <v>662</v>
      </c>
      <c r="J15" s="16" t="s">
        <v>555</v>
      </c>
      <c r="K15" s="15" t="s">
        <v>571</v>
      </c>
      <c r="L15" s="30" t="s">
        <v>576</v>
      </c>
      <c r="M15" s="17">
        <v>7</v>
      </c>
      <c r="N15" s="18">
        <v>420</v>
      </c>
      <c r="O15" s="18">
        <f t="shared" si="0"/>
        <v>2940</v>
      </c>
      <c r="P15" s="19" t="s">
        <v>583</v>
      </c>
      <c r="Q15" s="20" t="s">
        <v>588</v>
      </c>
      <c r="R15" s="19" t="s">
        <v>616</v>
      </c>
      <c r="S15" s="19" t="s">
        <v>626</v>
      </c>
    </row>
    <row r="16" spans="1:19" s="4" customFormat="1" ht="90" customHeight="1" x14ac:dyDescent="0.25">
      <c r="A16" s="8"/>
      <c r="B16" s="15" t="s">
        <v>18</v>
      </c>
      <c r="C16" s="15" t="s">
        <v>303</v>
      </c>
      <c r="D16" s="15" t="s">
        <v>309</v>
      </c>
      <c r="E16" s="15" t="s">
        <v>402</v>
      </c>
      <c r="F16" s="16" t="s">
        <v>441</v>
      </c>
      <c r="G16" s="16" t="s">
        <v>475</v>
      </c>
      <c r="H16" s="15" t="s">
        <v>661</v>
      </c>
      <c r="I16" s="15" t="s">
        <v>662</v>
      </c>
      <c r="J16" s="16" t="s">
        <v>555</v>
      </c>
      <c r="K16" s="15" t="s">
        <v>421</v>
      </c>
      <c r="L16" s="30" t="s">
        <v>578</v>
      </c>
      <c r="M16" s="17">
        <v>5</v>
      </c>
      <c r="N16" s="18">
        <v>420</v>
      </c>
      <c r="O16" s="18">
        <f t="shared" si="0"/>
        <v>2100</v>
      </c>
      <c r="P16" s="19" t="s">
        <v>583</v>
      </c>
      <c r="Q16" s="20" t="s">
        <v>588</v>
      </c>
      <c r="R16" s="19" t="s">
        <v>616</v>
      </c>
      <c r="S16" s="19" t="s">
        <v>626</v>
      </c>
    </row>
    <row r="17" spans="1:19" s="4" customFormat="1" ht="90" customHeight="1" x14ac:dyDescent="0.25">
      <c r="A17" s="8"/>
      <c r="B17" s="15" t="s">
        <v>19</v>
      </c>
      <c r="C17" s="15" t="s">
        <v>303</v>
      </c>
      <c r="D17" s="15" t="s">
        <v>310</v>
      </c>
      <c r="E17" s="15" t="s">
        <v>403</v>
      </c>
      <c r="F17" s="16" t="s">
        <v>442</v>
      </c>
      <c r="G17" s="16" t="s">
        <v>476</v>
      </c>
      <c r="H17" s="15" t="s">
        <v>661</v>
      </c>
      <c r="I17" s="15" t="s">
        <v>662</v>
      </c>
      <c r="J17" s="16" t="s">
        <v>555</v>
      </c>
      <c r="K17" s="15" t="s">
        <v>569</v>
      </c>
      <c r="L17" s="30" t="s">
        <v>569</v>
      </c>
      <c r="M17" s="17">
        <v>26</v>
      </c>
      <c r="N17" s="18">
        <v>324</v>
      </c>
      <c r="O17" s="18">
        <f t="shared" si="0"/>
        <v>8424</v>
      </c>
      <c r="P17" s="19" t="s">
        <v>585</v>
      </c>
      <c r="Q17" s="20" t="s">
        <v>588</v>
      </c>
      <c r="R17" s="19" t="s">
        <v>617</v>
      </c>
      <c r="S17" s="19" t="s">
        <v>624</v>
      </c>
    </row>
    <row r="18" spans="1:19" s="4" customFormat="1" ht="90" customHeight="1" x14ac:dyDescent="0.25">
      <c r="A18" s="8"/>
      <c r="B18" s="15" t="s">
        <v>20</v>
      </c>
      <c r="C18" s="15" t="s">
        <v>303</v>
      </c>
      <c r="D18" s="15" t="s">
        <v>310</v>
      </c>
      <c r="E18" s="15" t="s">
        <v>403</v>
      </c>
      <c r="F18" s="16" t="s">
        <v>442</v>
      </c>
      <c r="G18" s="16" t="s">
        <v>476</v>
      </c>
      <c r="H18" s="15" t="s">
        <v>661</v>
      </c>
      <c r="I18" s="15" t="s">
        <v>662</v>
      </c>
      <c r="J18" s="16" t="s">
        <v>555</v>
      </c>
      <c r="K18" s="15" t="s">
        <v>567</v>
      </c>
      <c r="L18" s="30" t="s">
        <v>567</v>
      </c>
      <c r="M18" s="17">
        <v>22</v>
      </c>
      <c r="N18" s="18">
        <v>324</v>
      </c>
      <c r="O18" s="18">
        <f t="shared" si="0"/>
        <v>7128</v>
      </c>
      <c r="P18" s="19" t="s">
        <v>585</v>
      </c>
      <c r="Q18" s="20" t="s">
        <v>588</v>
      </c>
      <c r="R18" s="19" t="s">
        <v>617</v>
      </c>
      <c r="S18" s="19" t="s">
        <v>624</v>
      </c>
    </row>
    <row r="19" spans="1:19" s="4" customFormat="1" ht="90" customHeight="1" x14ac:dyDescent="0.25">
      <c r="A19" s="8"/>
      <c r="B19" s="15" t="s">
        <v>21</v>
      </c>
      <c r="C19" s="15" t="s">
        <v>303</v>
      </c>
      <c r="D19" s="15" t="s">
        <v>310</v>
      </c>
      <c r="E19" s="15" t="s">
        <v>403</v>
      </c>
      <c r="F19" s="16" t="s">
        <v>442</v>
      </c>
      <c r="G19" s="16" t="s">
        <v>476</v>
      </c>
      <c r="H19" s="15" t="s">
        <v>661</v>
      </c>
      <c r="I19" s="15" t="s">
        <v>662</v>
      </c>
      <c r="J19" s="16" t="s">
        <v>555</v>
      </c>
      <c r="K19" s="15" t="s">
        <v>568</v>
      </c>
      <c r="L19" s="30" t="s">
        <v>568</v>
      </c>
      <c r="M19" s="17">
        <v>9</v>
      </c>
      <c r="N19" s="18">
        <v>324</v>
      </c>
      <c r="O19" s="18">
        <f t="shared" si="0"/>
        <v>2916</v>
      </c>
      <c r="P19" s="19" t="s">
        <v>585</v>
      </c>
      <c r="Q19" s="20" t="s">
        <v>588</v>
      </c>
      <c r="R19" s="19" t="s">
        <v>617</v>
      </c>
      <c r="S19" s="19" t="s">
        <v>624</v>
      </c>
    </row>
    <row r="20" spans="1:19" s="4" customFormat="1" ht="90" customHeight="1" x14ac:dyDescent="0.25">
      <c r="A20" s="8"/>
      <c r="B20" s="15" t="s">
        <v>22</v>
      </c>
      <c r="C20" s="15" t="s">
        <v>303</v>
      </c>
      <c r="D20" s="15" t="s">
        <v>311</v>
      </c>
      <c r="E20" s="15" t="s">
        <v>404</v>
      </c>
      <c r="F20" s="16" t="s">
        <v>443</v>
      </c>
      <c r="G20" s="16" t="s">
        <v>477</v>
      </c>
      <c r="H20" s="15" t="s">
        <v>661</v>
      </c>
      <c r="I20" s="15" t="s">
        <v>662</v>
      </c>
      <c r="J20" s="16" t="s">
        <v>555</v>
      </c>
      <c r="K20" s="15" t="s">
        <v>407</v>
      </c>
      <c r="L20" s="30" t="s">
        <v>407</v>
      </c>
      <c r="M20" s="17">
        <v>5</v>
      </c>
      <c r="N20" s="18">
        <v>444</v>
      </c>
      <c r="O20" s="18">
        <f t="shared" si="0"/>
        <v>2220</v>
      </c>
      <c r="P20" s="19" t="s">
        <v>582</v>
      </c>
      <c r="Q20" s="20" t="s">
        <v>589</v>
      </c>
      <c r="R20" s="19" t="s">
        <v>616</v>
      </c>
      <c r="S20" s="19" t="s">
        <v>623</v>
      </c>
    </row>
    <row r="21" spans="1:19" s="4" customFormat="1" ht="90" customHeight="1" x14ac:dyDescent="0.25">
      <c r="A21" s="8"/>
      <c r="B21" s="15" t="s">
        <v>23</v>
      </c>
      <c r="C21" s="15" t="s">
        <v>303</v>
      </c>
      <c r="D21" s="15" t="s">
        <v>311</v>
      </c>
      <c r="E21" s="15" t="s">
        <v>404</v>
      </c>
      <c r="F21" s="16" t="s">
        <v>443</v>
      </c>
      <c r="G21" s="16" t="s">
        <v>477</v>
      </c>
      <c r="H21" s="15" t="s">
        <v>661</v>
      </c>
      <c r="I21" s="15" t="s">
        <v>662</v>
      </c>
      <c r="J21" s="16" t="s">
        <v>555</v>
      </c>
      <c r="K21" s="15" t="s">
        <v>573</v>
      </c>
      <c r="L21" s="30" t="s">
        <v>573</v>
      </c>
      <c r="M21" s="17">
        <v>50</v>
      </c>
      <c r="N21" s="18">
        <v>444</v>
      </c>
      <c r="O21" s="18">
        <f t="shared" si="0"/>
        <v>22200</v>
      </c>
      <c r="P21" s="19" t="s">
        <v>582</v>
      </c>
      <c r="Q21" s="20" t="s">
        <v>589</v>
      </c>
      <c r="R21" s="19" t="s">
        <v>616</v>
      </c>
      <c r="S21" s="19" t="s">
        <v>623</v>
      </c>
    </row>
    <row r="22" spans="1:19" s="4" customFormat="1" ht="90" customHeight="1" x14ac:dyDescent="0.25">
      <c r="A22" s="8"/>
      <c r="B22" s="15" t="s">
        <v>24</v>
      </c>
      <c r="C22" s="15" t="s">
        <v>303</v>
      </c>
      <c r="D22" s="15" t="s">
        <v>311</v>
      </c>
      <c r="E22" s="15" t="s">
        <v>404</v>
      </c>
      <c r="F22" s="16" t="s">
        <v>443</v>
      </c>
      <c r="G22" s="16" t="s">
        <v>477</v>
      </c>
      <c r="H22" s="15" t="s">
        <v>661</v>
      </c>
      <c r="I22" s="15" t="s">
        <v>662</v>
      </c>
      <c r="J22" s="16" t="s">
        <v>555</v>
      </c>
      <c r="K22" s="15" t="s">
        <v>574</v>
      </c>
      <c r="L22" s="30" t="s">
        <v>574</v>
      </c>
      <c r="M22" s="17">
        <v>45</v>
      </c>
      <c r="N22" s="18">
        <v>444</v>
      </c>
      <c r="O22" s="18">
        <f t="shared" si="0"/>
        <v>19980</v>
      </c>
      <c r="P22" s="19" t="s">
        <v>582</v>
      </c>
      <c r="Q22" s="20" t="s">
        <v>589</v>
      </c>
      <c r="R22" s="19" t="s">
        <v>616</v>
      </c>
      <c r="S22" s="19" t="s">
        <v>623</v>
      </c>
    </row>
    <row r="23" spans="1:19" s="4" customFormat="1" ht="90" customHeight="1" x14ac:dyDescent="0.25">
      <c r="A23" s="8"/>
      <c r="B23" s="15" t="s">
        <v>25</v>
      </c>
      <c r="C23" s="15" t="s">
        <v>303</v>
      </c>
      <c r="D23" s="15" t="s">
        <v>312</v>
      </c>
      <c r="E23" s="15" t="s">
        <v>405</v>
      </c>
      <c r="F23" s="16" t="s">
        <v>444</v>
      </c>
      <c r="G23" s="16" t="s">
        <v>478</v>
      </c>
      <c r="H23" s="15" t="s">
        <v>661</v>
      </c>
      <c r="I23" s="15" t="s">
        <v>662</v>
      </c>
      <c r="J23" s="16" t="s">
        <v>553</v>
      </c>
      <c r="K23" s="15" t="s">
        <v>571</v>
      </c>
      <c r="L23" s="30" t="s">
        <v>576</v>
      </c>
      <c r="M23" s="17">
        <v>6</v>
      </c>
      <c r="N23" s="18">
        <v>354</v>
      </c>
      <c r="O23" s="18">
        <f t="shared" si="0"/>
        <v>2124</v>
      </c>
      <c r="P23" s="19" t="s">
        <v>583</v>
      </c>
      <c r="Q23" s="20" t="s">
        <v>591</v>
      </c>
      <c r="R23" s="19" t="s">
        <v>616</v>
      </c>
      <c r="S23" s="19" t="s">
        <v>618</v>
      </c>
    </row>
    <row r="24" spans="1:19" s="4" customFormat="1" ht="90" customHeight="1" x14ac:dyDescent="0.25">
      <c r="A24" s="8"/>
      <c r="B24" s="15" t="s">
        <v>26</v>
      </c>
      <c r="C24" s="15" t="s">
        <v>303</v>
      </c>
      <c r="D24" s="15" t="s">
        <v>312</v>
      </c>
      <c r="E24" s="15" t="s">
        <v>405</v>
      </c>
      <c r="F24" s="16" t="s">
        <v>444</v>
      </c>
      <c r="G24" s="16" t="s">
        <v>478</v>
      </c>
      <c r="H24" s="15" t="s">
        <v>661</v>
      </c>
      <c r="I24" s="15" t="s">
        <v>662</v>
      </c>
      <c r="J24" s="16" t="s">
        <v>553</v>
      </c>
      <c r="K24" s="15" t="s">
        <v>421</v>
      </c>
      <c r="L24" s="30" t="s">
        <v>578</v>
      </c>
      <c r="M24" s="17">
        <v>3</v>
      </c>
      <c r="N24" s="18">
        <v>354</v>
      </c>
      <c r="O24" s="18">
        <f t="shared" si="0"/>
        <v>1062</v>
      </c>
      <c r="P24" s="19" t="s">
        <v>583</v>
      </c>
      <c r="Q24" s="20" t="s">
        <v>591</v>
      </c>
      <c r="R24" s="19" t="s">
        <v>616</v>
      </c>
      <c r="S24" s="19" t="s">
        <v>618</v>
      </c>
    </row>
    <row r="25" spans="1:19" s="4" customFormat="1" ht="90" customHeight="1" x14ac:dyDescent="0.25">
      <c r="A25" s="8"/>
      <c r="B25" s="15" t="s">
        <v>27</v>
      </c>
      <c r="C25" s="15" t="s">
        <v>303</v>
      </c>
      <c r="D25" s="15" t="s">
        <v>313</v>
      </c>
      <c r="E25" s="15" t="s">
        <v>406</v>
      </c>
      <c r="F25" s="16" t="s">
        <v>445</v>
      </c>
      <c r="G25" s="16" t="s">
        <v>479</v>
      </c>
      <c r="H25" s="15" t="s">
        <v>661</v>
      </c>
      <c r="I25" s="15" t="s">
        <v>662</v>
      </c>
      <c r="J25" s="16" t="s">
        <v>553</v>
      </c>
      <c r="K25" s="15" t="s">
        <v>569</v>
      </c>
      <c r="L25" s="30" t="s">
        <v>569</v>
      </c>
      <c r="M25" s="17">
        <v>3</v>
      </c>
      <c r="N25" s="18">
        <v>420</v>
      </c>
      <c r="O25" s="18">
        <f t="shared" si="0"/>
        <v>1260</v>
      </c>
      <c r="P25" s="19" t="s">
        <v>584</v>
      </c>
      <c r="Q25" s="20" t="s">
        <v>592</v>
      </c>
      <c r="R25" s="19" t="s">
        <v>617</v>
      </c>
      <c r="S25" s="19" t="s">
        <v>629</v>
      </c>
    </row>
    <row r="26" spans="1:19" s="4" customFormat="1" ht="90" customHeight="1" x14ac:dyDescent="0.25">
      <c r="A26" s="8"/>
      <c r="B26" s="15" t="s">
        <v>28</v>
      </c>
      <c r="C26" s="15" t="s">
        <v>303</v>
      </c>
      <c r="D26" s="15" t="s">
        <v>313</v>
      </c>
      <c r="E26" s="15" t="s">
        <v>406</v>
      </c>
      <c r="F26" s="16" t="s">
        <v>445</v>
      </c>
      <c r="G26" s="16" t="s">
        <v>479</v>
      </c>
      <c r="H26" s="15" t="s">
        <v>661</v>
      </c>
      <c r="I26" s="15" t="s">
        <v>662</v>
      </c>
      <c r="J26" s="16" t="s">
        <v>553</v>
      </c>
      <c r="K26" s="15" t="s">
        <v>575</v>
      </c>
      <c r="L26" s="30" t="s">
        <v>575</v>
      </c>
      <c r="M26" s="17">
        <v>3</v>
      </c>
      <c r="N26" s="18">
        <v>420</v>
      </c>
      <c r="O26" s="18">
        <f t="shared" si="0"/>
        <v>1260</v>
      </c>
      <c r="P26" s="19" t="s">
        <v>584</v>
      </c>
      <c r="Q26" s="20" t="s">
        <v>592</v>
      </c>
      <c r="R26" s="19" t="s">
        <v>617</v>
      </c>
      <c r="S26" s="19" t="s">
        <v>629</v>
      </c>
    </row>
    <row r="27" spans="1:19" s="4" customFormat="1" ht="90" customHeight="1" x14ac:dyDescent="0.25">
      <c r="A27" s="8"/>
      <c r="B27" s="15" t="s">
        <v>29</v>
      </c>
      <c r="C27" s="15" t="s">
        <v>303</v>
      </c>
      <c r="D27" s="15" t="s">
        <v>314</v>
      </c>
      <c r="E27" s="15" t="s">
        <v>408</v>
      </c>
      <c r="F27" s="16" t="s">
        <v>446</v>
      </c>
      <c r="G27" s="16" t="s">
        <v>480</v>
      </c>
      <c r="H27" s="15" t="s">
        <v>661</v>
      </c>
      <c r="I27" s="15" t="s">
        <v>662</v>
      </c>
      <c r="J27" s="16" t="s">
        <v>556</v>
      </c>
      <c r="K27" s="15" t="s">
        <v>433</v>
      </c>
      <c r="L27" s="30" t="s">
        <v>571</v>
      </c>
      <c r="M27" s="17">
        <v>1</v>
      </c>
      <c r="N27" s="18">
        <v>300</v>
      </c>
      <c r="O27" s="18">
        <f t="shared" si="0"/>
        <v>300</v>
      </c>
      <c r="P27" s="19" t="s">
        <v>582</v>
      </c>
      <c r="Q27" s="20" t="s">
        <v>589</v>
      </c>
      <c r="R27" s="19" t="s">
        <v>616</v>
      </c>
      <c r="S27" s="19" t="s">
        <v>625</v>
      </c>
    </row>
    <row r="28" spans="1:19" s="4" customFormat="1" ht="90" customHeight="1" x14ac:dyDescent="0.25">
      <c r="A28" s="8"/>
      <c r="B28" s="15" t="s">
        <v>30</v>
      </c>
      <c r="C28" s="15" t="s">
        <v>303</v>
      </c>
      <c r="D28" s="15" t="s">
        <v>314</v>
      </c>
      <c r="E28" s="15" t="s">
        <v>408</v>
      </c>
      <c r="F28" s="16" t="s">
        <v>446</v>
      </c>
      <c r="G28" s="16" t="s">
        <v>480</v>
      </c>
      <c r="H28" s="15" t="s">
        <v>661</v>
      </c>
      <c r="I28" s="15" t="s">
        <v>662</v>
      </c>
      <c r="J28" s="16" t="s">
        <v>556</v>
      </c>
      <c r="K28" s="15" t="s">
        <v>417</v>
      </c>
      <c r="L28" s="30" t="s">
        <v>421</v>
      </c>
      <c r="M28" s="17">
        <v>1</v>
      </c>
      <c r="N28" s="18">
        <v>300</v>
      </c>
      <c r="O28" s="18">
        <f t="shared" si="0"/>
        <v>300</v>
      </c>
      <c r="P28" s="19" t="s">
        <v>582</v>
      </c>
      <c r="Q28" s="20" t="s">
        <v>589</v>
      </c>
      <c r="R28" s="19" t="s">
        <v>616</v>
      </c>
      <c r="S28" s="19" t="s">
        <v>625</v>
      </c>
    </row>
    <row r="29" spans="1:19" s="4" customFormat="1" ht="90" customHeight="1" x14ac:dyDescent="0.25">
      <c r="A29" s="8"/>
      <c r="B29" s="15" t="s">
        <v>31</v>
      </c>
      <c r="C29" s="15" t="s">
        <v>303</v>
      </c>
      <c r="D29" s="15" t="s">
        <v>314</v>
      </c>
      <c r="E29" s="15" t="s">
        <v>408</v>
      </c>
      <c r="F29" s="16" t="s">
        <v>446</v>
      </c>
      <c r="G29" s="16" t="s">
        <v>480</v>
      </c>
      <c r="H29" s="15" t="s">
        <v>661</v>
      </c>
      <c r="I29" s="15" t="s">
        <v>662</v>
      </c>
      <c r="J29" s="16" t="s">
        <v>556</v>
      </c>
      <c r="K29" s="15" t="s">
        <v>571</v>
      </c>
      <c r="L29" s="30" t="s">
        <v>576</v>
      </c>
      <c r="M29" s="17">
        <v>1</v>
      </c>
      <c r="N29" s="18">
        <v>300</v>
      </c>
      <c r="O29" s="18">
        <f t="shared" si="0"/>
        <v>300</v>
      </c>
      <c r="P29" s="19" t="s">
        <v>582</v>
      </c>
      <c r="Q29" s="20" t="s">
        <v>589</v>
      </c>
      <c r="R29" s="19" t="s">
        <v>616</v>
      </c>
      <c r="S29" s="19" t="s">
        <v>625</v>
      </c>
    </row>
    <row r="30" spans="1:19" s="4" customFormat="1" ht="90" customHeight="1" x14ac:dyDescent="0.25">
      <c r="A30" s="8"/>
      <c r="B30" s="15" t="s">
        <v>32</v>
      </c>
      <c r="C30" s="15" t="s">
        <v>303</v>
      </c>
      <c r="D30" s="15" t="s">
        <v>314</v>
      </c>
      <c r="E30" s="15" t="s">
        <v>408</v>
      </c>
      <c r="F30" s="16" t="s">
        <v>446</v>
      </c>
      <c r="G30" s="16" t="s">
        <v>480</v>
      </c>
      <c r="H30" s="15" t="s">
        <v>661</v>
      </c>
      <c r="I30" s="15" t="s">
        <v>662</v>
      </c>
      <c r="J30" s="16" t="s">
        <v>556</v>
      </c>
      <c r="K30" s="15" t="s">
        <v>421</v>
      </c>
      <c r="L30" s="30" t="s">
        <v>578</v>
      </c>
      <c r="M30" s="17">
        <v>1</v>
      </c>
      <c r="N30" s="18">
        <v>300</v>
      </c>
      <c r="O30" s="18">
        <f t="shared" si="0"/>
        <v>300</v>
      </c>
      <c r="P30" s="19" t="s">
        <v>582</v>
      </c>
      <c r="Q30" s="20" t="s">
        <v>589</v>
      </c>
      <c r="R30" s="19" t="s">
        <v>616</v>
      </c>
      <c r="S30" s="19" t="s">
        <v>625</v>
      </c>
    </row>
    <row r="31" spans="1:19" s="4" customFormat="1" ht="90" customHeight="1" x14ac:dyDescent="0.25">
      <c r="A31" s="8"/>
      <c r="B31" s="15" t="s">
        <v>33</v>
      </c>
      <c r="C31" s="15" t="s">
        <v>303</v>
      </c>
      <c r="D31" s="15" t="s">
        <v>315</v>
      </c>
      <c r="E31" s="15" t="s">
        <v>409</v>
      </c>
      <c r="F31" s="16" t="s">
        <v>447</v>
      </c>
      <c r="G31" s="16" t="s">
        <v>480</v>
      </c>
      <c r="H31" s="15" t="s">
        <v>661</v>
      </c>
      <c r="I31" s="15" t="s">
        <v>662</v>
      </c>
      <c r="J31" s="16" t="s">
        <v>556</v>
      </c>
      <c r="K31" s="15" t="s">
        <v>571</v>
      </c>
      <c r="L31" s="30" t="s">
        <v>576</v>
      </c>
      <c r="M31" s="17">
        <v>6</v>
      </c>
      <c r="N31" s="18">
        <v>300</v>
      </c>
      <c r="O31" s="18">
        <f t="shared" si="0"/>
        <v>1800</v>
      </c>
      <c r="P31" s="19" t="s">
        <v>586</v>
      </c>
      <c r="Q31" s="20" t="s">
        <v>589</v>
      </c>
      <c r="R31" s="19" t="s">
        <v>616</v>
      </c>
      <c r="S31" s="19" t="s">
        <v>625</v>
      </c>
    </row>
    <row r="32" spans="1:19" s="4" customFormat="1" ht="90" customHeight="1" x14ac:dyDescent="0.25">
      <c r="A32" s="8"/>
      <c r="B32" s="15" t="s">
        <v>34</v>
      </c>
      <c r="C32" s="15" t="s">
        <v>303</v>
      </c>
      <c r="D32" s="15" t="s">
        <v>315</v>
      </c>
      <c r="E32" s="15" t="s">
        <v>409</v>
      </c>
      <c r="F32" s="16" t="s">
        <v>447</v>
      </c>
      <c r="G32" s="16" t="s">
        <v>480</v>
      </c>
      <c r="H32" s="15" t="s">
        <v>661</v>
      </c>
      <c r="I32" s="15" t="s">
        <v>662</v>
      </c>
      <c r="J32" s="16" t="s">
        <v>556</v>
      </c>
      <c r="K32" s="15" t="s">
        <v>421</v>
      </c>
      <c r="L32" s="30" t="s">
        <v>578</v>
      </c>
      <c r="M32" s="17">
        <v>1</v>
      </c>
      <c r="N32" s="18">
        <v>300</v>
      </c>
      <c r="O32" s="18">
        <f t="shared" si="0"/>
        <v>300</v>
      </c>
      <c r="P32" s="19" t="s">
        <v>586</v>
      </c>
      <c r="Q32" s="20" t="s">
        <v>589</v>
      </c>
      <c r="R32" s="19" t="s">
        <v>616</v>
      </c>
      <c r="S32" s="19" t="s">
        <v>625</v>
      </c>
    </row>
    <row r="33" spans="1:19" s="4" customFormat="1" ht="90" customHeight="1" x14ac:dyDescent="0.25">
      <c r="A33" s="8"/>
      <c r="B33" s="15" t="s">
        <v>35</v>
      </c>
      <c r="C33" s="15" t="s">
        <v>303</v>
      </c>
      <c r="D33" s="15" t="s">
        <v>315</v>
      </c>
      <c r="E33" s="15" t="s">
        <v>410</v>
      </c>
      <c r="F33" s="16" t="s">
        <v>448</v>
      </c>
      <c r="G33" s="16" t="s">
        <v>480</v>
      </c>
      <c r="H33" s="15" t="s">
        <v>661</v>
      </c>
      <c r="I33" s="15" t="s">
        <v>662</v>
      </c>
      <c r="J33" s="16" t="s">
        <v>556</v>
      </c>
      <c r="K33" s="15" t="s">
        <v>433</v>
      </c>
      <c r="L33" s="30" t="s">
        <v>571</v>
      </c>
      <c r="M33" s="17">
        <v>29</v>
      </c>
      <c r="N33" s="18">
        <v>300</v>
      </c>
      <c r="O33" s="18">
        <f t="shared" si="0"/>
        <v>8700</v>
      </c>
      <c r="P33" s="19" t="s">
        <v>586</v>
      </c>
      <c r="Q33" s="20" t="s">
        <v>589</v>
      </c>
      <c r="R33" s="19" t="s">
        <v>616</v>
      </c>
      <c r="S33" s="19" t="s">
        <v>625</v>
      </c>
    </row>
    <row r="34" spans="1:19" s="4" customFormat="1" ht="90" customHeight="1" x14ac:dyDescent="0.25">
      <c r="A34" s="8"/>
      <c r="B34" s="15" t="s">
        <v>36</v>
      </c>
      <c r="C34" s="15" t="s">
        <v>303</v>
      </c>
      <c r="D34" s="15" t="s">
        <v>315</v>
      </c>
      <c r="E34" s="15" t="s">
        <v>410</v>
      </c>
      <c r="F34" s="16" t="s">
        <v>448</v>
      </c>
      <c r="G34" s="16" t="s">
        <v>480</v>
      </c>
      <c r="H34" s="15" t="s">
        <v>661</v>
      </c>
      <c r="I34" s="15" t="s">
        <v>662</v>
      </c>
      <c r="J34" s="16" t="s">
        <v>556</v>
      </c>
      <c r="K34" s="15" t="s">
        <v>417</v>
      </c>
      <c r="L34" s="30" t="s">
        <v>421</v>
      </c>
      <c r="M34" s="17">
        <v>63</v>
      </c>
      <c r="N34" s="18">
        <v>300</v>
      </c>
      <c r="O34" s="18">
        <f t="shared" si="0"/>
        <v>18900</v>
      </c>
      <c r="P34" s="19" t="s">
        <v>586</v>
      </c>
      <c r="Q34" s="20" t="s">
        <v>589</v>
      </c>
      <c r="R34" s="19" t="s">
        <v>616</v>
      </c>
      <c r="S34" s="19" t="s">
        <v>625</v>
      </c>
    </row>
    <row r="35" spans="1:19" s="4" customFormat="1" ht="90" customHeight="1" x14ac:dyDescent="0.25">
      <c r="A35" s="8"/>
      <c r="B35" s="15" t="s">
        <v>37</v>
      </c>
      <c r="C35" s="15" t="s">
        <v>303</v>
      </c>
      <c r="D35" s="15" t="s">
        <v>315</v>
      </c>
      <c r="E35" s="15" t="s">
        <v>410</v>
      </c>
      <c r="F35" s="16" t="s">
        <v>448</v>
      </c>
      <c r="G35" s="16" t="s">
        <v>480</v>
      </c>
      <c r="H35" s="15" t="s">
        <v>661</v>
      </c>
      <c r="I35" s="15" t="s">
        <v>662</v>
      </c>
      <c r="J35" s="16" t="s">
        <v>556</v>
      </c>
      <c r="K35" s="15" t="s">
        <v>571</v>
      </c>
      <c r="L35" s="30" t="s">
        <v>576</v>
      </c>
      <c r="M35" s="17">
        <v>70</v>
      </c>
      <c r="N35" s="18">
        <v>300</v>
      </c>
      <c r="O35" s="18">
        <f t="shared" si="0"/>
        <v>21000</v>
      </c>
      <c r="P35" s="19" t="s">
        <v>586</v>
      </c>
      <c r="Q35" s="20" t="s">
        <v>589</v>
      </c>
      <c r="R35" s="19" t="s">
        <v>616</v>
      </c>
      <c r="S35" s="19" t="s">
        <v>625</v>
      </c>
    </row>
    <row r="36" spans="1:19" s="4" customFormat="1" ht="90" customHeight="1" x14ac:dyDescent="0.25">
      <c r="A36" s="8"/>
      <c r="B36" s="15" t="s">
        <v>38</v>
      </c>
      <c r="C36" s="15" t="s">
        <v>303</v>
      </c>
      <c r="D36" s="15" t="s">
        <v>315</v>
      </c>
      <c r="E36" s="15" t="s">
        <v>410</v>
      </c>
      <c r="F36" s="16" t="s">
        <v>448</v>
      </c>
      <c r="G36" s="16" t="s">
        <v>480</v>
      </c>
      <c r="H36" s="15" t="s">
        <v>661</v>
      </c>
      <c r="I36" s="15" t="s">
        <v>662</v>
      </c>
      <c r="J36" s="16" t="s">
        <v>556</v>
      </c>
      <c r="K36" s="15" t="s">
        <v>421</v>
      </c>
      <c r="L36" s="30" t="s">
        <v>578</v>
      </c>
      <c r="M36" s="17">
        <v>23</v>
      </c>
      <c r="N36" s="18">
        <v>300</v>
      </c>
      <c r="O36" s="18">
        <f t="shared" si="0"/>
        <v>6900</v>
      </c>
      <c r="P36" s="19" t="s">
        <v>586</v>
      </c>
      <c r="Q36" s="20" t="s">
        <v>589</v>
      </c>
      <c r="R36" s="19" t="s">
        <v>616</v>
      </c>
      <c r="S36" s="19" t="s">
        <v>625</v>
      </c>
    </row>
    <row r="37" spans="1:19" s="4" customFormat="1" ht="90" customHeight="1" x14ac:dyDescent="0.25">
      <c r="A37" s="8"/>
      <c r="B37" s="15" t="s">
        <v>39</v>
      </c>
      <c r="C37" s="15" t="s">
        <v>303</v>
      </c>
      <c r="D37" s="15" t="s">
        <v>315</v>
      </c>
      <c r="E37" s="15" t="s">
        <v>410</v>
      </c>
      <c r="F37" s="16" t="s">
        <v>448</v>
      </c>
      <c r="G37" s="16" t="s">
        <v>480</v>
      </c>
      <c r="H37" s="15" t="s">
        <v>661</v>
      </c>
      <c r="I37" s="15" t="s">
        <v>662</v>
      </c>
      <c r="J37" s="16" t="s">
        <v>556</v>
      </c>
      <c r="K37" s="15" t="s">
        <v>576</v>
      </c>
      <c r="L37" s="30" t="s">
        <v>664</v>
      </c>
      <c r="M37" s="17">
        <v>4</v>
      </c>
      <c r="N37" s="18">
        <v>300</v>
      </c>
      <c r="O37" s="18">
        <f t="shared" si="0"/>
        <v>1200</v>
      </c>
      <c r="P37" s="19" t="s">
        <v>586</v>
      </c>
      <c r="Q37" s="20" t="s">
        <v>589</v>
      </c>
      <c r="R37" s="19" t="s">
        <v>616</v>
      </c>
      <c r="S37" s="19" t="s">
        <v>625</v>
      </c>
    </row>
    <row r="38" spans="1:19" s="4" customFormat="1" ht="90" customHeight="1" x14ac:dyDescent="0.25">
      <c r="A38" s="8"/>
      <c r="B38" s="15" t="s">
        <v>40</v>
      </c>
      <c r="C38" s="15" t="s">
        <v>303</v>
      </c>
      <c r="D38" s="15" t="s">
        <v>316</v>
      </c>
      <c r="E38" s="15" t="s">
        <v>411</v>
      </c>
      <c r="F38" s="16" t="s">
        <v>449</v>
      </c>
      <c r="G38" s="16" t="s">
        <v>481</v>
      </c>
      <c r="H38" s="15" t="s">
        <v>661</v>
      </c>
      <c r="I38" s="15" t="s">
        <v>662</v>
      </c>
      <c r="J38" s="16" t="s">
        <v>556</v>
      </c>
      <c r="K38" s="15" t="s">
        <v>407</v>
      </c>
      <c r="L38" s="30" t="s">
        <v>407</v>
      </c>
      <c r="M38" s="17">
        <v>1</v>
      </c>
      <c r="N38" s="18">
        <v>348</v>
      </c>
      <c r="O38" s="18">
        <f t="shared" si="0"/>
        <v>348</v>
      </c>
      <c r="P38" s="19" t="s">
        <v>582</v>
      </c>
      <c r="Q38" s="20" t="s">
        <v>593</v>
      </c>
      <c r="R38" s="19" t="s">
        <v>616</v>
      </c>
      <c r="S38" s="19" t="s">
        <v>625</v>
      </c>
    </row>
    <row r="39" spans="1:19" s="4" customFormat="1" ht="90" customHeight="1" x14ac:dyDescent="0.25">
      <c r="A39" s="8"/>
      <c r="B39" s="15" t="s">
        <v>41</v>
      </c>
      <c r="C39" s="15" t="s">
        <v>303</v>
      </c>
      <c r="D39" s="15" t="s">
        <v>316</v>
      </c>
      <c r="E39" s="15" t="s">
        <v>411</v>
      </c>
      <c r="F39" s="16" t="s">
        <v>449</v>
      </c>
      <c r="G39" s="16" t="s">
        <v>481</v>
      </c>
      <c r="H39" s="15" t="s">
        <v>661</v>
      </c>
      <c r="I39" s="15" t="s">
        <v>662</v>
      </c>
      <c r="J39" s="16" t="s">
        <v>556</v>
      </c>
      <c r="K39" s="15" t="s">
        <v>573</v>
      </c>
      <c r="L39" s="30" t="s">
        <v>573</v>
      </c>
      <c r="M39" s="17">
        <v>24</v>
      </c>
      <c r="N39" s="18">
        <v>348</v>
      </c>
      <c r="O39" s="18">
        <f t="shared" ref="O39:O50" si="1">$M39*N39</f>
        <v>8352</v>
      </c>
      <c r="P39" s="19" t="s">
        <v>582</v>
      </c>
      <c r="Q39" s="20" t="s">
        <v>593</v>
      </c>
      <c r="R39" s="19" t="s">
        <v>616</v>
      </c>
      <c r="S39" s="19" t="s">
        <v>625</v>
      </c>
    </row>
    <row r="40" spans="1:19" s="4" customFormat="1" ht="90" customHeight="1" x14ac:dyDescent="0.25">
      <c r="A40" s="8"/>
      <c r="B40" s="15" t="s">
        <v>42</v>
      </c>
      <c r="C40" s="15" t="s">
        <v>303</v>
      </c>
      <c r="D40" s="15" t="s">
        <v>316</v>
      </c>
      <c r="E40" s="15" t="s">
        <v>411</v>
      </c>
      <c r="F40" s="16" t="s">
        <v>449</v>
      </c>
      <c r="G40" s="16" t="s">
        <v>481</v>
      </c>
      <c r="H40" s="15" t="s">
        <v>661</v>
      </c>
      <c r="I40" s="15" t="s">
        <v>662</v>
      </c>
      <c r="J40" s="16" t="s">
        <v>556</v>
      </c>
      <c r="K40" s="15" t="s">
        <v>574</v>
      </c>
      <c r="L40" s="30" t="s">
        <v>574</v>
      </c>
      <c r="M40" s="17">
        <v>84</v>
      </c>
      <c r="N40" s="18">
        <v>348</v>
      </c>
      <c r="O40" s="18">
        <f t="shared" si="1"/>
        <v>29232</v>
      </c>
      <c r="P40" s="19" t="s">
        <v>582</v>
      </c>
      <c r="Q40" s="20" t="s">
        <v>593</v>
      </c>
      <c r="R40" s="19" t="s">
        <v>616</v>
      </c>
      <c r="S40" s="19" t="s">
        <v>625</v>
      </c>
    </row>
    <row r="41" spans="1:19" s="4" customFormat="1" ht="90" customHeight="1" x14ac:dyDescent="0.25">
      <c r="A41" s="8"/>
      <c r="B41" s="15" t="s">
        <v>43</v>
      </c>
      <c r="C41" s="15" t="s">
        <v>303</v>
      </c>
      <c r="D41" s="15" t="s">
        <v>316</v>
      </c>
      <c r="E41" s="15" t="s">
        <v>411</v>
      </c>
      <c r="F41" s="16" t="s">
        <v>449</v>
      </c>
      <c r="G41" s="16" t="s">
        <v>481</v>
      </c>
      <c r="H41" s="15" t="s">
        <v>661</v>
      </c>
      <c r="I41" s="15" t="s">
        <v>662</v>
      </c>
      <c r="J41" s="16" t="s">
        <v>556</v>
      </c>
      <c r="K41" s="15" t="s">
        <v>577</v>
      </c>
      <c r="L41" s="30" t="s">
        <v>577</v>
      </c>
      <c r="M41" s="17">
        <v>19</v>
      </c>
      <c r="N41" s="18">
        <v>348</v>
      </c>
      <c r="O41" s="18">
        <f t="shared" si="1"/>
        <v>6612</v>
      </c>
      <c r="P41" s="19" t="s">
        <v>582</v>
      </c>
      <c r="Q41" s="20" t="s">
        <v>593</v>
      </c>
      <c r="R41" s="19" t="s">
        <v>616</v>
      </c>
      <c r="S41" s="19" t="s">
        <v>625</v>
      </c>
    </row>
    <row r="42" spans="1:19" s="4" customFormat="1" ht="90" customHeight="1" x14ac:dyDescent="0.25">
      <c r="A42" s="8"/>
      <c r="B42" s="15" t="s">
        <v>44</v>
      </c>
      <c r="C42" s="15" t="s">
        <v>303</v>
      </c>
      <c r="D42" s="15" t="s">
        <v>317</v>
      </c>
      <c r="E42" s="15" t="s">
        <v>404</v>
      </c>
      <c r="F42" s="16" t="s">
        <v>443</v>
      </c>
      <c r="G42" s="16" t="s">
        <v>482</v>
      </c>
      <c r="H42" s="15" t="s">
        <v>661</v>
      </c>
      <c r="I42" s="15" t="s">
        <v>662</v>
      </c>
      <c r="J42" s="16" t="s">
        <v>555</v>
      </c>
      <c r="K42" s="15" t="s">
        <v>567</v>
      </c>
      <c r="L42" s="30" t="s">
        <v>567</v>
      </c>
      <c r="M42" s="17">
        <v>21</v>
      </c>
      <c r="N42" s="18">
        <v>420</v>
      </c>
      <c r="O42" s="18">
        <f t="shared" si="1"/>
        <v>8820</v>
      </c>
      <c r="P42" s="19" t="s">
        <v>584</v>
      </c>
      <c r="Q42" s="20" t="s">
        <v>594</v>
      </c>
      <c r="R42" s="19" t="s">
        <v>617</v>
      </c>
      <c r="S42" s="19" t="s">
        <v>631</v>
      </c>
    </row>
    <row r="43" spans="1:19" s="4" customFormat="1" ht="90" customHeight="1" x14ac:dyDescent="0.25">
      <c r="A43" s="8"/>
      <c r="B43" s="15" t="s">
        <v>45</v>
      </c>
      <c r="C43" s="15" t="s">
        <v>303</v>
      </c>
      <c r="D43" s="15" t="s">
        <v>317</v>
      </c>
      <c r="E43" s="15" t="s">
        <v>404</v>
      </c>
      <c r="F43" s="16" t="s">
        <v>443</v>
      </c>
      <c r="G43" s="16" t="s">
        <v>482</v>
      </c>
      <c r="H43" s="15" t="s">
        <v>661</v>
      </c>
      <c r="I43" s="15" t="s">
        <v>662</v>
      </c>
      <c r="J43" s="16" t="s">
        <v>555</v>
      </c>
      <c r="K43" s="15" t="s">
        <v>568</v>
      </c>
      <c r="L43" s="30" t="s">
        <v>568</v>
      </c>
      <c r="M43" s="17">
        <v>21</v>
      </c>
      <c r="N43" s="18">
        <v>420</v>
      </c>
      <c r="O43" s="18">
        <f t="shared" si="1"/>
        <v>8820</v>
      </c>
      <c r="P43" s="19" t="s">
        <v>584</v>
      </c>
      <c r="Q43" s="20" t="s">
        <v>594</v>
      </c>
      <c r="R43" s="19" t="s">
        <v>617</v>
      </c>
      <c r="S43" s="19" t="s">
        <v>631</v>
      </c>
    </row>
    <row r="44" spans="1:19" s="4" customFormat="1" ht="90" customHeight="1" x14ac:dyDescent="0.25">
      <c r="A44" s="8"/>
      <c r="B44" s="15" t="s">
        <v>46</v>
      </c>
      <c r="C44" s="15" t="s">
        <v>303</v>
      </c>
      <c r="D44" s="15" t="s">
        <v>318</v>
      </c>
      <c r="E44" s="15" t="s">
        <v>413</v>
      </c>
      <c r="F44" s="16" t="s">
        <v>450</v>
      </c>
      <c r="G44" s="16" t="s">
        <v>483</v>
      </c>
      <c r="H44" s="15" t="s">
        <v>661</v>
      </c>
      <c r="I44" s="15" t="s">
        <v>662</v>
      </c>
      <c r="J44" s="16" t="s">
        <v>558</v>
      </c>
      <c r="K44" s="15" t="s">
        <v>569</v>
      </c>
      <c r="L44" s="30" t="s">
        <v>569</v>
      </c>
      <c r="M44" s="17">
        <v>19</v>
      </c>
      <c r="N44" s="18">
        <v>1020</v>
      </c>
      <c r="O44" s="18">
        <f t="shared" si="1"/>
        <v>19380</v>
      </c>
      <c r="P44" s="19" t="s">
        <v>584</v>
      </c>
      <c r="Q44" s="20" t="s">
        <v>595</v>
      </c>
      <c r="R44" s="19" t="s">
        <v>616</v>
      </c>
      <c r="S44" s="19" t="s">
        <v>619</v>
      </c>
    </row>
    <row r="45" spans="1:19" s="4" customFormat="1" ht="90" customHeight="1" x14ac:dyDescent="0.25">
      <c r="A45" s="8"/>
      <c r="B45" s="15" t="s">
        <v>47</v>
      </c>
      <c r="C45" s="15" t="s">
        <v>303</v>
      </c>
      <c r="D45" s="15" t="s">
        <v>319</v>
      </c>
      <c r="E45" s="15" t="s">
        <v>415</v>
      </c>
      <c r="F45" s="16" t="s">
        <v>452</v>
      </c>
      <c r="G45" s="16" t="s">
        <v>484</v>
      </c>
      <c r="H45" s="15" t="s">
        <v>661</v>
      </c>
      <c r="I45" s="15" t="s">
        <v>662</v>
      </c>
      <c r="J45" s="16" t="s">
        <v>559</v>
      </c>
      <c r="K45" s="15" t="s">
        <v>570</v>
      </c>
      <c r="L45" s="30" t="s">
        <v>570</v>
      </c>
      <c r="M45" s="17">
        <v>8</v>
      </c>
      <c r="N45" s="18">
        <v>1068</v>
      </c>
      <c r="O45" s="18">
        <f t="shared" si="1"/>
        <v>8544</v>
      </c>
      <c r="P45" s="19" t="s">
        <v>579</v>
      </c>
      <c r="Q45" s="20" t="s">
        <v>594</v>
      </c>
      <c r="R45" s="19" t="s">
        <v>617</v>
      </c>
      <c r="S45" s="19" t="s">
        <v>633</v>
      </c>
    </row>
    <row r="46" spans="1:19" s="4" customFormat="1" ht="90" customHeight="1" x14ac:dyDescent="0.25">
      <c r="A46" s="8"/>
      <c r="B46" s="15" t="s">
        <v>48</v>
      </c>
      <c r="C46" s="15" t="s">
        <v>303</v>
      </c>
      <c r="D46" s="15" t="s">
        <v>320</v>
      </c>
      <c r="E46" s="15" t="s">
        <v>416</v>
      </c>
      <c r="F46" s="16" t="s">
        <v>453</v>
      </c>
      <c r="G46" s="16" t="s">
        <v>485</v>
      </c>
      <c r="H46" s="15" t="s">
        <v>661</v>
      </c>
      <c r="I46" s="15" t="s">
        <v>662</v>
      </c>
      <c r="J46" s="16" t="s">
        <v>560</v>
      </c>
      <c r="K46" s="15" t="s">
        <v>417</v>
      </c>
      <c r="L46" s="30" t="s">
        <v>421</v>
      </c>
      <c r="M46" s="17">
        <v>38</v>
      </c>
      <c r="N46" s="18">
        <v>780</v>
      </c>
      <c r="O46" s="18">
        <f t="shared" si="1"/>
        <v>29640</v>
      </c>
      <c r="P46" s="19" t="s">
        <v>582</v>
      </c>
      <c r="Q46" s="20" t="s">
        <v>594</v>
      </c>
      <c r="R46" s="19" t="s">
        <v>616</v>
      </c>
      <c r="S46" s="19" t="s">
        <v>634</v>
      </c>
    </row>
    <row r="47" spans="1:19" s="4" customFormat="1" ht="90" customHeight="1" x14ac:dyDescent="0.25">
      <c r="A47" s="8"/>
      <c r="B47" s="15" t="s">
        <v>49</v>
      </c>
      <c r="C47" s="15" t="s">
        <v>303</v>
      </c>
      <c r="D47" s="15" t="s">
        <v>321</v>
      </c>
      <c r="E47" s="15" t="s">
        <v>417</v>
      </c>
      <c r="F47" s="16" t="s">
        <v>454</v>
      </c>
      <c r="G47" s="16" t="s">
        <v>486</v>
      </c>
      <c r="H47" s="15" t="s">
        <v>661</v>
      </c>
      <c r="I47" s="15" t="s">
        <v>662</v>
      </c>
      <c r="J47" s="16" t="s">
        <v>560</v>
      </c>
      <c r="K47" s="15" t="s">
        <v>569</v>
      </c>
      <c r="L47" s="30" t="s">
        <v>569</v>
      </c>
      <c r="M47" s="17">
        <v>2</v>
      </c>
      <c r="N47" s="18">
        <v>264</v>
      </c>
      <c r="O47" s="18">
        <f t="shared" si="1"/>
        <v>528</v>
      </c>
      <c r="P47" s="19" t="s">
        <v>581</v>
      </c>
      <c r="Q47" s="20" t="s">
        <v>596</v>
      </c>
      <c r="R47" s="19" t="s">
        <v>617</v>
      </c>
      <c r="S47" s="19" t="s">
        <v>635</v>
      </c>
    </row>
    <row r="48" spans="1:19" s="4" customFormat="1" ht="90" customHeight="1" x14ac:dyDescent="0.25">
      <c r="A48" s="8"/>
      <c r="B48" s="15" t="s">
        <v>50</v>
      </c>
      <c r="C48" s="15" t="s">
        <v>303</v>
      </c>
      <c r="D48" s="15" t="s">
        <v>321</v>
      </c>
      <c r="E48" s="15" t="s">
        <v>417</v>
      </c>
      <c r="F48" s="16" t="s">
        <v>454</v>
      </c>
      <c r="G48" s="16" t="s">
        <v>486</v>
      </c>
      <c r="H48" s="15" t="s">
        <v>661</v>
      </c>
      <c r="I48" s="15" t="s">
        <v>662</v>
      </c>
      <c r="J48" s="16" t="s">
        <v>560</v>
      </c>
      <c r="K48" s="15" t="s">
        <v>567</v>
      </c>
      <c r="L48" s="30" t="s">
        <v>567</v>
      </c>
      <c r="M48" s="17">
        <v>6</v>
      </c>
      <c r="N48" s="18">
        <v>264</v>
      </c>
      <c r="O48" s="18">
        <f t="shared" si="1"/>
        <v>1584</v>
      </c>
      <c r="P48" s="19" t="s">
        <v>581</v>
      </c>
      <c r="Q48" s="20" t="s">
        <v>596</v>
      </c>
      <c r="R48" s="19" t="s">
        <v>617</v>
      </c>
      <c r="S48" s="19" t="s">
        <v>635</v>
      </c>
    </row>
    <row r="49" spans="1:19" s="4" customFormat="1" ht="90" customHeight="1" x14ac:dyDescent="0.25">
      <c r="A49" s="8"/>
      <c r="B49" s="15" t="s">
        <v>51</v>
      </c>
      <c r="C49" s="15" t="s">
        <v>303</v>
      </c>
      <c r="D49" s="15" t="s">
        <v>321</v>
      </c>
      <c r="E49" s="15" t="s">
        <v>417</v>
      </c>
      <c r="F49" s="16" t="s">
        <v>454</v>
      </c>
      <c r="G49" s="16" t="s">
        <v>486</v>
      </c>
      <c r="H49" s="15" t="s">
        <v>661</v>
      </c>
      <c r="I49" s="15" t="s">
        <v>662</v>
      </c>
      <c r="J49" s="16" t="s">
        <v>560</v>
      </c>
      <c r="K49" s="15" t="s">
        <v>575</v>
      </c>
      <c r="L49" s="30" t="s">
        <v>575</v>
      </c>
      <c r="M49" s="17">
        <v>1</v>
      </c>
      <c r="N49" s="18">
        <v>264</v>
      </c>
      <c r="O49" s="18">
        <f t="shared" si="1"/>
        <v>264</v>
      </c>
      <c r="P49" s="19" t="s">
        <v>581</v>
      </c>
      <c r="Q49" s="20" t="s">
        <v>596</v>
      </c>
      <c r="R49" s="19" t="s">
        <v>617</v>
      </c>
      <c r="S49" s="19" t="s">
        <v>635</v>
      </c>
    </row>
    <row r="50" spans="1:19" s="4" customFormat="1" ht="90" customHeight="1" x14ac:dyDescent="0.25">
      <c r="A50" s="8"/>
      <c r="B50" s="15" t="s">
        <v>52</v>
      </c>
      <c r="C50" s="15" t="s">
        <v>303</v>
      </c>
      <c r="D50" s="15" t="s">
        <v>322</v>
      </c>
      <c r="E50" s="15" t="s">
        <v>410</v>
      </c>
      <c r="F50" s="16" t="s">
        <v>448</v>
      </c>
      <c r="G50" s="16" t="s">
        <v>480</v>
      </c>
      <c r="H50" s="15" t="s">
        <v>661</v>
      </c>
      <c r="I50" s="15" t="s">
        <v>662</v>
      </c>
      <c r="J50" s="16" t="s">
        <v>556</v>
      </c>
      <c r="K50" s="15" t="s">
        <v>417</v>
      </c>
      <c r="L50" s="30" t="s">
        <v>421</v>
      </c>
      <c r="M50" s="17">
        <v>10</v>
      </c>
      <c r="N50" s="18">
        <v>300</v>
      </c>
      <c r="O50" s="18">
        <f t="shared" si="1"/>
        <v>3000</v>
      </c>
      <c r="P50" s="19" t="s">
        <v>583</v>
      </c>
      <c r="Q50" s="20" t="s">
        <v>591</v>
      </c>
      <c r="R50" s="19" t="s">
        <v>616</v>
      </c>
      <c r="S50" s="19" t="s">
        <v>618</v>
      </c>
    </row>
    <row r="51" spans="1:19" s="4" customFormat="1" ht="90" customHeight="1" x14ac:dyDescent="0.25">
      <c r="A51" s="8"/>
      <c r="B51" s="15" t="s">
        <v>53</v>
      </c>
      <c r="C51" s="15" t="s">
        <v>303</v>
      </c>
      <c r="D51" s="15" t="s">
        <v>323</v>
      </c>
      <c r="E51" s="15" t="s">
        <v>401</v>
      </c>
      <c r="F51" s="16" t="s">
        <v>440</v>
      </c>
      <c r="G51" s="16" t="s">
        <v>487</v>
      </c>
      <c r="H51" s="15" t="s">
        <v>661</v>
      </c>
      <c r="I51" s="15" t="s">
        <v>662</v>
      </c>
      <c r="J51" s="16" t="s">
        <v>554</v>
      </c>
      <c r="K51" s="15" t="s">
        <v>569</v>
      </c>
      <c r="L51" s="30" t="s">
        <v>569</v>
      </c>
      <c r="M51" s="17">
        <v>6</v>
      </c>
      <c r="N51" s="18">
        <v>828</v>
      </c>
      <c r="O51" s="18">
        <f t="shared" ref="O51:O97" si="2">$M51*N51</f>
        <v>4968</v>
      </c>
      <c r="P51" s="19" t="s">
        <v>584</v>
      </c>
      <c r="Q51" s="20" t="s">
        <v>597</v>
      </c>
      <c r="R51" s="19" t="s">
        <v>616</v>
      </c>
      <c r="S51" s="19" t="s">
        <v>619</v>
      </c>
    </row>
    <row r="52" spans="1:19" s="4" customFormat="1" ht="90" customHeight="1" x14ac:dyDescent="0.25">
      <c r="A52" s="8"/>
      <c r="B52" s="15" t="s">
        <v>54</v>
      </c>
      <c r="C52" s="15" t="s">
        <v>303</v>
      </c>
      <c r="D52" s="15" t="s">
        <v>323</v>
      </c>
      <c r="E52" s="15" t="s">
        <v>401</v>
      </c>
      <c r="F52" s="16" t="s">
        <v>440</v>
      </c>
      <c r="G52" s="16" t="s">
        <v>487</v>
      </c>
      <c r="H52" s="15" t="s">
        <v>661</v>
      </c>
      <c r="I52" s="15" t="s">
        <v>662</v>
      </c>
      <c r="J52" s="16" t="s">
        <v>554</v>
      </c>
      <c r="K52" s="15" t="s">
        <v>567</v>
      </c>
      <c r="L52" s="30" t="s">
        <v>567</v>
      </c>
      <c r="M52" s="17">
        <v>6</v>
      </c>
      <c r="N52" s="18">
        <v>828</v>
      </c>
      <c r="O52" s="18">
        <f t="shared" si="2"/>
        <v>4968</v>
      </c>
      <c r="P52" s="19" t="s">
        <v>584</v>
      </c>
      <c r="Q52" s="20" t="s">
        <v>597</v>
      </c>
      <c r="R52" s="19" t="s">
        <v>616</v>
      </c>
      <c r="S52" s="19" t="s">
        <v>619</v>
      </c>
    </row>
    <row r="53" spans="1:19" s="4" customFormat="1" ht="90" customHeight="1" x14ac:dyDescent="0.25">
      <c r="A53" s="8"/>
      <c r="B53" s="15" t="s">
        <v>55</v>
      </c>
      <c r="C53" s="15" t="s">
        <v>303</v>
      </c>
      <c r="D53" s="15" t="s">
        <v>324</v>
      </c>
      <c r="E53" s="15" t="s">
        <v>419</v>
      </c>
      <c r="F53" s="16" t="s">
        <v>455</v>
      </c>
      <c r="G53" s="16" t="s">
        <v>488</v>
      </c>
      <c r="H53" s="15" t="s">
        <v>661</v>
      </c>
      <c r="I53" s="15" t="s">
        <v>662</v>
      </c>
      <c r="J53" s="16" t="s">
        <v>554</v>
      </c>
      <c r="K53" s="15" t="s">
        <v>569</v>
      </c>
      <c r="L53" s="30" t="s">
        <v>569</v>
      </c>
      <c r="M53" s="17">
        <v>6</v>
      </c>
      <c r="N53" s="18">
        <v>1440</v>
      </c>
      <c r="O53" s="18">
        <f t="shared" si="2"/>
        <v>8640</v>
      </c>
      <c r="P53" s="19" t="s">
        <v>583</v>
      </c>
      <c r="Q53" s="20" t="s">
        <v>598</v>
      </c>
      <c r="R53" s="19" t="s">
        <v>616</v>
      </c>
      <c r="S53" s="19" t="s">
        <v>619</v>
      </c>
    </row>
    <row r="54" spans="1:19" s="4" customFormat="1" ht="90" customHeight="1" x14ac:dyDescent="0.25">
      <c r="A54" s="8"/>
      <c r="B54" s="15" t="s">
        <v>56</v>
      </c>
      <c r="C54" s="15" t="s">
        <v>303</v>
      </c>
      <c r="D54" s="15" t="s">
        <v>324</v>
      </c>
      <c r="E54" s="15" t="s">
        <v>419</v>
      </c>
      <c r="F54" s="16" t="s">
        <v>455</v>
      </c>
      <c r="G54" s="16" t="s">
        <v>488</v>
      </c>
      <c r="H54" s="15" t="s">
        <v>661</v>
      </c>
      <c r="I54" s="15" t="s">
        <v>662</v>
      </c>
      <c r="J54" s="16" t="s">
        <v>554</v>
      </c>
      <c r="K54" s="15" t="s">
        <v>567</v>
      </c>
      <c r="L54" s="30" t="s">
        <v>567</v>
      </c>
      <c r="M54" s="17">
        <v>23</v>
      </c>
      <c r="N54" s="18">
        <v>1440</v>
      </c>
      <c r="O54" s="18">
        <f t="shared" si="2"/>
        <v>33120</v>
      </c>
      <c r="P54" s="19" t="s">
        <v>583</v>
      </c>
      <c r="Q54" s="20" t="s">
        <v>598</v>
      </c>
      <c r="R54" s="19" t="s">
        <v>616</v>
      </c>
      <c r="S54" s="19" t="s">
        <v>619</v>
      </c>
    </row>
    <row r="55" spans="1:19" s="4" customFormat="1" ht="90" customHeight="1" x14ac:dyDescent="0.25">
      <c r="A55" s="8"/>
      <c r="B55" s="15" t="s">
        <v>57</v>
      </c>
      <c r="C55" s="15" t="s">
        <v>303</v>
      </c>
      <c r="D55" s="15" t="s">
        <v>324</v>
      </c>
      <c r="E55" s="15" t="s">
        <v>419</v>
      </c>
      <c r="F55" s="16" t="s">
        <v>455</v>
      </c>
      <c r="G55" s="16" t="s">
        <v>488</v>
      </c>
      <c r="H55" s="15" t="s">
        <v>661</v>
      </c>
      <c r="I55" s="15" t="s">
        <v>662</v>
      </c>
      <c r="J55" s="16" t="s">
        <v>554</v>
      </c>
      <c r="K55" s="15" t="s">
        <v>568</v>
      </c>
      <c r="L55" s="30" t="s">
        <v>568</v>
      </c>
      <c r="M55" s="17">
        <v>9</v>
      </c>
      <c r="N55" s="18">
        <v>1440</v>
      </c>
      <c r="O55" s="18">
        <f t="shared" si="2"/>
        <v>12960</v>
      </c>
      <c r="P55" s="19" t="s">
        <v>583</v>
      </c>
      <c r="Q55" s="20" t="s">
        <v>598</v>
      </c>
      <c r="R55" s="19" t="s">
        <v>616</v>
      </c>
      <c r="S55" s="19" t="s">
        <v>619</v>
      </c>
    </row>
    <row r="56" spans="1:19" s="4" customFormat="1" ht="90" customHeight="1" x14ac:dyDescent="0.25">
      <c r="A56" s="8"/>
      <c r="B56" s="15" t="s">
        <v>58</v>
      </c>
      <c r="C56" s="15" t="s">
        <v>303</v>
      </c>
      <c r="D56" s="15" t="s">
        <v>324</v>
      </c>
      <c r="E56" s="15" t="s">
        <v>419</v>
      </c>
      <c r="F56" s="16" t="s">
        <v>455</v>
      </c>
      <c r="G56" s="16" t="s">
        <v>488</v>
      </c>
      <c r="H56" s="15" t="s">
        <v>661</v>
      </c>
      <c r="I56" s="15" t="s">
        <v>662</v>
      </c>
      <c r="J56" s="16" t="s">
        <v>554</v>
      </c>
      <c r="K56" s="15" t="s">
        <v>570</v>
      </c>
      <c r="L56" s="30" t="s">
        <v>570</v>
      </c>
      <c r="M56" s="17">
        <v>1</v>
      </c>
      <c r="N56" s="18">
        <v>1440</v>
      </c>
      <c r="O56" s="18">
        <f t="shared" si="2"/>
        <v>1440</v>
      </c>
      <c r="P56" s="19" t="s">
        <v>583</v>
      </c>
      <c r="Q56" s="20" t="s">
        <v>598</v>
      </c>
      <c r="R56" s="19" t="s">
        <v>616</v>
      </c>
      <c r="S56" s="19" t="s">
        <v>619</v>
      </c>
    </row>
    <row r="57" spans="1:19" s="4" customFormat="1" ht="90" customHeight="1" x14ac:dyDescent="0.25">
      <c r="A57" s="8"/>
      <c r="B57" s="15" t="s">
        <v>59</v>
      </c>
      <c r="C57" s="15" t="s">
        <v>303</v>
      </c>
      <c r="D57" s="15" t="s">
        <v>325</v>
      </c>
      <c r="E57" s="15" t="s">
        <v>401</v>
      </c>
      <c r="F57" s="16" t="s">
        <v>440</v>
      </c>
      <c r="G57" s="16" t="s">
        <v>489</v>
      </c>
      <c r="H57" s="15" t="s">
        <v>661</v>
      </c>
      <c r="I57" s="15" t="s">
        <v>662</v>
      </c>
      <c r="J57" s="16" t="s">
        <v>554</v>
      </c>
      <c r="K57" s="15" t="s">
        <v>567</v>
      </c>
      <c r="L57" s="30" t="s">
        <v>567</v>
      </c>
      <c r="M57" s="17">
        <v>6</v>
      </c>
      <c r="N57" s="18">
        <v>1188</v>
      </c>
      <c r="O57" s="18">
        <f t="shared" si="2"/>
        <v>7128</v>
      </c>
      <c r="P57" s="19" t="s">
        <v>583</v>
      </c>
      <c r="Q57" s="20" t="s">
        <v>599</v>
      </c>
      <c r="R57" s="19" t="s">
        <v>616</v>
      </c>
      <c r="S57" s="19" t="s">
        <v>619</v>
      </c>
    </row>
    <row r="58" spans="1:19" s="4" customFormat="1" ht="90" customHeight="1" x14ac:dyDescent="0.25">
      <c r="A58" s="8"/>
      <c r="B58" s="15" t="s">
        <v>60</v>
      </c>
      <c r="C58" s="15" t="s">
        <v>303</v>
      </c>
      <c r="D58" s="15" t="s">
        <v>325</v>
      </c>
      <c r="E58" s="15" t="s">
        <v>422</v>
      </c>
      <c r="F58" s="16" t="s">
        <v>458</v>
      </c>
      <c r="G58" s="16" t="s">
        <v>489</v>
      </c>
      <c r="H58" s="15" t="s">
        <v>661</v>
      </c>
      <c r="I58" s="15" t="s">
        <v>662</v>
      </c>
      <c r="J58" s="16" t="s">
        <v>554</v>
      </c>
      <c r="K58" s="15" t="s">
        <v>569</v>
      </c>
      <c r="L58" s="30" t="s">
        <v>569</v>
      </c>
      <c r="M58" s="17">
        <v>5</v>
      </c>
      <c r="N58" s="18">
        <v>1188</v>
      </c>
      <c r="O58" s="18">
        <f t="shared" si="2"/>
        <v>5940</v>
      </c>
      <c r="P58" s="19" t="s">
        <v>583</v>
      </c>
      <c r="Q58" s="20" t="s">
        <v>599</v>
      </c>
      <c r="R58" s="19" t="s">
        <v>616</v>
      </c>
      <c r="S58" s="19" t="s">
        <v>619</v>
      </c>
    </row>
    <row r="59" spans="1:19" s="4" customFormat="1" ht="90" customHeight="1" x14ac:dyDescent="0.25">
      <c r="A59" s="8"/>
      <c r="B59" s="15" t="s">
        <v>61</v>
      </c>
      <c r="C59" s="15" t="s">
        <v>303</v>
      </c>
      <c r="D59" s="15" t="s">
        <v>325</v>
      </c>
      <c r="E59" s="15" t="s">
        <v>422</v>
      </c>
      <c r="F59" s="16" t="s">
        <v>458</v>
      </c>
      <c r="G59" s="16" t="s">
        <v>489</v>
      </c>
      <c r="H59" s="15" t="s">
        <v>661</v>
      </c>
      <c r="I59" s="15" t="s">
        <v>662</v>
      </c>
      <c r="J59" s="16" t="s">
        <v>554</v>
      </c>
      <c r="K59" s="15" t="s">
        <v>567</v>
      </c>
      <c r="L59" s="30" t="s">
        <v>567</v>
      </c>
      <c r="M59" s="17">
        <v>15</v>
      </c>
      <c r="N59" s="18">
        <v>1188</v>
      </c>
      <c r="O59" s="18">
        <f t="shared" si="2"/>
        <v>17820</v>
      </c>
      <c r="P59" s="19" t="s">
        <v>583</v>
      </c>
      <c r="Q59" s="20" t="s">
        <v>599</v>
      </c>
      <c r="R59" s="19" t="s">
        <v>616</v>
      </c>
      <c r="S59" s="19" t="s">
        <v>619</v>
      </c>
    </row>
    <row r="60" spans="1:19" s="4" customFormat="1" ht="90" customHeight="1" x14ac:dyDescent="0.25">
      <c r="A60" s="8"/>
      <c r="B60" s="15" t="s">
        <v>62</v>
      </c>
      <c r="C60" s="15" t="s">
        <v>303</v>
      </c>
      <c r="D60" s="15" t="s">
        <v>325</v>
      </c>
      <c r="E60" s="15" t="s">
        <v>422</v>
      </c>
      <c r="F60" s="16" t="s">
        <v>458</v>
      </c>
      <c r="G60" s="16" t="s">
        <v>489</v>
      </c>
      <c r="H60" s="15" t="s">
        <v>661</v>
      </c>
      <c r="I60" s="15" t="s">
        <v>662</v>
      </c>
      <c r="J60" s="16" t="s">
        <v>554</v>
      </c>
      <c r="K60" s="15" t="s">
        <v>568</v>
      </c>
      <c r="L60" s="30" t="s">
        <v>568</v>
      </c>
      <c r="M60" s="17">
        <v>20</v>
      </c>
      <c r="N60" s="18">
        <v>1188</v>
      </c>
      <c r="O60" s="18">
        <f t="shared" si="2"/>
        <v>23760</v>
      </c>
      <c r="P60" s="19" t="s">
        <v>583</v>
      </c>
      <c r="Q60" s="20" t="s">
        <v>599</v>
      </c>
      <c r="R60" s="19" t="s">
        <v>616</v>
      </c>
      <c r="S60" s="19" t="s">
        <v>619</v>
      </c>
    </row>
    <row r="61" spans="1:19" s="4" customFormat="1" ht="90" customHeight="1" x14ac:dyDescent="0.25">
      <c r="A61" s="8"/>
      <c r="B61" s="15" t="s">
        <v>63</v>
      </c>
      <c r="C61" s="15" t="s">
        <v>303</v>
      </c>
      <c r="D61" s="15" t="s">
        <v>325</v>
      </c>
      <c r="E61" s="15" t="s">
        <v>422</v>
      </c>
      <c r="F61" s="16" t="s">
        <v>458</v>
      </c>
      <c r="G61" s="16" t="s">
        <v>489</v>
      </c>
      <c r="H61" s="15" t="s">
        <v>661</v>
      </c>
      <c r="I61" s="15" t="s">
        <v>662</v>
      </c>
      <c r="J61" s="16" t="s">
        <v>554</v>
      </c>
      <c r="K61" s="15" t="s">
        <v>570</v>
      </c>
      <c r="L61" s="30" t="s">
        <v>570</v>
      </c>
      <c r="M61" s="17">
        <v>5</v>
      </c>
      <c r="N61" s="18">
        <v>1188</v>
      </c>
      <c r="O61" s="18">
        <f t="shared" si="2"/>
        <v>5940</v>
      </c>
      <c r="P61" s="19" t="s">
        <v>583</v>
      </c>
      <c r="Q61" s="20" t="s">
        <v>599</v>
      </c>
      <c r="R61" s="19" t="s">
        <v>616</v>
      </c>
      <c r="S61" s="19" t="s">
        <v>619</v>
      </c>
    </row>
    <row r="62" spans="1:19" s="4" customFormat="1" ht="90" customHeight="1" x14ac:dyDescent="0.25">
      <c r="A62" s="8"/>
      <c r="B62" s="15" t="s">
        <v>64</v>
      </c>
      <c r="C62" s="15" t="s">
        <v>303</v>
      </c>
      <c r="D62" s="15" t="s">
        <v>326</v>
      </c>
      <c r="E62" s="15" t="s">
        <v>401</v>
      </c>
      <c r="F62" s="16" t="s">
        <v>440</v>
      </c>
      <c r="G62" s="16" t="s">
        <v>490</v>
      </c>
      <c r="H62" s="15" t="s">
        <v>661</v>
      </c>
      <c r="I62" s="15" t="s">
        <v>662</v>
      </c>
      <c r="J62" s="16" t="s">
        <v>561</v>
      </c>
      <c r="K62" s="15" t="s">
        <v>569</v>
      </c>
      <c r="L62" s="30" t="s">
        <v>569</v>
      </c>
      <c r="M62" s="17">
        <v>1</v>
      </c>
      <c r="N62" s="18">
        <v>780</v>
      </c>
      <c r="O62" s="18">
        <f t="shared" si="2"/>
        <v>780</v>
      </c>
      <c r="P62" s="19" t="s">
        <v>584</v>
      </c>
      <c r="Q62" s="20" t="s">
        <v>600</v>
      </c>
      <c r="R62" s="19" t="s">
        <v>617</v>
      </c>
      <c r="S62" s="19" t="s">
        <v>633</v>
      </c>
    </row>
    <row r="63" spans="1:19" s="4" customFormat="1" ht="90" customHeight="1" x14ac:dyDescent="0.25">
      <c r="A63" s="8"/>
      <c r="B63" s="15" t="s">
        <v>65</v>
      </c>
      <c r="C63" s="15" t="s">
        <v>303</v>
      </c>
      <c r="D63" s="15" t="s">
        <v>326</v>
      </c>
      <c r="E63" s="15" t="s">
        <v>401</v>
      </c>
      <c r="F63" s="16" t="s">
        <v>440</v>
      </c>
      <c r="G63" s="16" t="s">
        <v>490</v>
      </c>
      <c r="H63" s="15" t="s">
        <v>661</v>
      </c>
      <c r="I63" s="15" t="s">
        <v>662</v>
      </c>
      <c r="J63" s="16" t="s">
        <v>561</v>
      </c>
      <c r="K63" s="15" t="s">
        <v>568</v>
      </c>
      <c r="L63" s="30" t="s">
        <v>568</v>
      </c>
      <c r="M63" s="17">
        <v>2</v>
      </c>
      <c r="N63" s="18">
        <v>780</v>
      </c>
      <c r="O63" s="18">
        <f t="shared" si="2"/>
        <v>1560</v>
      </c>
      <c r="P63" s="19" t="s">
        <v>584</v>
      </c>
      <c r="Q63" s="20" t="s">
        <v>600</v>
      </c>
      <c r="R63" s="19" t="s">
        <v>617</v>
      </c>
      <c r="S63" s="19" t="s">
        <v>633</v>
      </c>
    </row>
    <row r="64" spans="1:19" s="4" customFormat="1" ht="90" customHeight="1" x14ac:dyDescent="0.25">
      <c r="A64" s="8"/>
      <c r="B64" s="15" t="s">
        <v>66</v>
      </c>
      <c r="C64" s="15" t="s">
        <v>303</v>
      </c>
      <c r="D64" s="15" t="s">
        <v>326</v>
      </c>
      <c r="E64" s="15" t="s">
        <v>401</v>
      </c>
      <c r="F64" s="16" t="s">
        <v>440</v>
      </c>
      <c r="G64" s="16" t="s">
        <v>490</v>
      </c>
      <c r="H64" s="15" t="s">
        <v>661</v>
      </c>
      <c r="I64" s="15" t="s">
        <v>662</v>
      </c>
      <c r="J64" s="16" t="s">
        <v>561</v>
      </c>
      <c r="K64" s="15" t="s">
        <v>570</v>
      </c>
      <c r="L64" s="30" t="s">
        <v>570</v>
      </c>
      <c r="M64" s="17">
        <v>15</v>
      </c>
      <c r="N64" s="18">
        <v>780</v>
      </c>
      <c r="O64" s="18">
        <f t="shared" si="2"/>
        <v>11700</v>
      </c>
      <c r="P64" s="19" t="s">
        <v>584</v>
      </c>
      <c r="Q64" s="20" t="s">
        <v>600</v>
      </c>
      <c r="R64" s="19" t="s">
        <v>617</v>
      </c>
      <c r="S64" s="19" t="s">
        <v>633</v>
      </c>
    </row>
    <row r="65" spans="1:19" s="4" customFormat="1" ht="90" customHeight="1" x14ac:dyDescent="0.25">
      <c r="A65" s="8"/>
      <c r="B65" s="15" t="s">
        <v>67</v>
      </c>
      <c r="C65" s="15" t="s">
        <v>303</v>
      </c>
      <c r="D65" s="15" t="s">
        <v>326</v>
      </c>
      <c r="E65" s="15" t="s">
        <v>401</v>
      </c>
      <c r="F65" s="16" t="s">
        <v>440</v>
      </c>
      <c r="G65" s="16" t="s">
        <v>490</v>
      </c>
      <c r="H65" s="15" t="s">
        <v>661</v>
      </c>
      <c r="I65" s="15" t="s">
        <v>662</v>
      </c>
      <c r="J65" s="16" t="s">
        <v>561</v>
      </c>
      <c r="K65" s="15" t="s">
        <v>575</v>
      </c>
      <c r="L65" s="30" t="s">
        <v>575</v>
      </c>
      <c r="M65" s="17">
        <v>13</v>
      </c>
      <c r="N65" s="18">
        <v>780</v>
      </c>
      <c r="O65" s="18">
        <f t="shared" si="2"/>
        <v>10140</v>
      </c>
      <c r="P65" s="19" t="s">
        <v>584</v>
      </c>
      <c r="Q65" s="20" t="s">
        <v>600</v>
      </c>
      <c r="R65" s="19" t="s">
        <v>617</v>
      </c>
      <c r="S65" s="19" t="s">
        <v>633</v>
      </c>
    </row>
    <row r="66" spans="1:19" s="4" customFormat="1" ht="90" customHeight="1" x14ac:dyDescent="0.25">
      <c r="A66" s="8"/>
      <c r="B66" s="15" t="s">
        <v>68</v>
      </c>
      <c r="C66" s="15" t="s">
        <v>303</v>
      </c>
      <c r="D66" s="15" t="s">
        <v>327</v>
      </c>
      <c r="E66" s="15" t="s">
        <v>423</v>
      </c>
      <c r="F66" s="16" t="s">
        <v>459</v>
      </c>
      <c r="G66" s="16" t="s">
        <v>491</v>
      </c>
      <c r="H66" s="15" t="s">
        <v>661</v>
      </c>
      <c r="I66" s="15" t="s">
        <v>662</v>
      </c>
      <c r="J66" s="16" t="s">
        <v>557</v>
      </c>
      <c r="K66" s="15" t="s">
        <v>568</v>
      </c>
      <c r="L66" s="30" t="s">
        <v>568</v>
      </c>
      <c r="M66" s="17">
        <v>4</v>
      </c>
      <c r="N66" s="18">
        <v>348</v>
      </c>
      <c r="O66" s="18">
        <f t="shared" si="2"/>
        <v>1392</v>
      </c>
      <c r="P66" s="19" t="s">
        <v>582</v>
      </c>
      <c r="Q66" s="20" t="s">
        <v>596</v>
      </c>
      <c r="R66" s="19" t="s">
        <v>616</v>
      </c>
      <c r="S66" s="19" t="s">
        <v>630</v>
      </c>
    </row>
    <row r="67" spans="1:19" s="4" customFormat="1" ht="90" customHeight="1" x14ac:dyDescent="0.25">
      <c r="A67" s="8"/>
      <c r="B67" s="15" t="s">
        <v>69</v>
      </c>
      <c r="C67" s="15" t="s">
        <v>303</v>
      </c>
      <c r="D67" s="15" t="s">
        <v>327</v>
      </c>
      <c r="E67" s="15" t="s">
        <v>423</v>
      </c>
      <c r="F67" s="16" t="s">
        <v>459</v>
      </c>
      <c r="G67" s="16" t="s">
        <v>491</v>
      </c>
      <c r="H67" s="15" t="s">
        <v>661</v>
      </c>
      <c r="I67" s="15" t="s">
        <v>662</v>
      </c>
      <c r="J67" s="16" t="s">
        <v>557</v>
      </c>
      <c r="K67" s="15" t="s">
        <v>570</v>
      </c>
      <c r="L67" s="30" t="s">
        <v>570</v>
      </c>
      <c r="M67" s="17">
        <v>9</v>
      </c>
      <c r="N67" s="18">
        <v>348</v>
      </c>
      <c r="O67" s="18">
        <f t="shared" si="2"/>
        <v>3132</v>
      </c>
      <c r="P67" s="19" t="s">
        <v>582</v>
      </c>
      <c r="Q67" s="20" t="s">
        <v>596</v>
      </c>
      <c r="R67" s="19" t="s">
        <v>616</v>
      </c>
      <c r="S67" s="19" t="s">
        <v>630</v>
      </c>
    </row>
    <row r="68" spans="1:19" s="4" customFormat="1" ht="90" customHeight="1" x14ac:dyDescent="0.25">
      <c r="A68" s="8"/>
      <c r="B68" s="15" t="s">
        <v>70</v>
      </c>
      <c r="C68" s="15" t="s">
        <v>303</v>
      </c>
      <c r="D68" s="15" t="s">
        <v>328</v>
      </c>
      <c r="E68" s="15" t="s">
        <v>400</v>
      </c>
      <c r="F68" s="16" t="s">
        <v>439</v>
      </c>
      <c r="G68" s="16" t="s">
        <v>492</v>
      </c>
      <c r="H68" s="15" t="s">
        <v>661</v>
      </c>
      <c r="I68" s="15" t="s">
        <v>662</v>
      </c>
      <c r="J68" s="16" t="s">
        <v>557</v>
      </c>
      <c r="K68" s="15" t="s">
        <v>417</v>
      </c>
      <c r="L68" s="30" t="s">
        <v>421</v>
      </c>
      <c r="M68" s="17">
        <v>24</v>
      </c>
      <c r="N68" s="18">
        <v>588</v>
      </c>
      <c r="O68" s="18">
        <f t="shared" si="2"/>
        <v>14112</v>
      </c>
      <c r="P68" s="19" t="s">
        <v>583</v>
      </c>
      <c r="Q68" s="20" t="s">
        <v>596</v>
      </c>
      <c r="R68" s="19" t="s">
        <v>616</v>
      </c>
      <c r="S68" s="19" t="s">
        <v>630</v>
      </c>
    </row>
    <row r="69" spans="1:19" s="4" customFormat="1" ht="90" customHeight="1" x14ac:dyDescent="0.25">
      <c r="A69" s="8"/>
      <c r="B69" s="15" t="s">
        <v>71</v>
      </c>
      <c r="C69" s="15" t="s">
        <v>303</v>
      </c>
      <c r="D69" s="15" t="s">
        <v>328</v>
      </c>
      <c r="E69" s="15" t="s">
        <v>400</v>
      </c>
      <c r="F69" s="16" t="s">
        <v>439</v>
      </c>
      <c r="G69" s="16" t="s">
        <v>492</v>
      </c>
      <c r="H69" s="15" t="s">
        <v>661</v>
      </c>
      <c r="I69" s="15" t="s">
        <v>662</v>
      </c>
      <c r="J69" s="16" t="s">
        <v>557</v>
      </c>
      <c r="K69" s="15" t="s">
        <v>571</v>
      </c>
      <c r="L69" s="30" t="s">
        <v>576</v>
      </c>
      <c r="M69" s="17">
        <v>13</v>
      </c>
      <c r="N69" s="18">
        <v>588</v>
      </c>
      <c r="O69" s="18">
        <f t="shared" si="2"/>
        <v>7644</v>
      </c>
      <c r="P69" s="19" t="s">
        <v>583</v>
      </c>
      <c r="Q69" s="20" t="s">
        <v>596</v>
      </c>
      <c r="R69" s="19" t="s">
        <v>616</v>
      </c>
      <c r="S69" s="19" t="s">
        <v>630</v>
      </c>
    </row>
    <row r="70" spans="1:19" s="4" customFormat="1" ht="90" customHeight="1" x14ac:dyDescent="0.25">
      <c r="A70" s="8"/>
      <c r="B70" s="15" t="s">
        <v>72</v>
      </c>
      <c r="C70" s="15" t="s">
        <v>303</v>
      </c>
      <c r="D70" s="15" t="s">
        <v>328</v>
      </c>
      <c r="E70" s="15" t="s">
        <v>400</v>
      </c>
      <c r="F70" s="16" t="s">
        <v>439</v>
      </c>
      <c r="G70" s="16" t="s">
        <v>492</v>
      </c>
      <c r="H70" s="15" t="s">
        <v>661</v>
      </c>
      <c r="I70" s="15" t="s">
        <v>662</v>
      </c>
      <c r="J70" s="16" t="s">
        <v>557</v>
      </c>
      <c r="K70" s="15" t="s">
        <v>421</v>
      </c>
      <c r="L70" s="30" t="s">
        <v>578</v>
      </c>
      <c r="M70" s="17">
        <v>14</v>
      </c>
      <c r="N70" s="18">
        <v>588</v>
      </c>
      <c r="O70" s="18">
        <f t="shared" si="2"/>
        <v>8232</v>
      </c>
      <c r="P70" s="19" t="s">
        <v>583</v>
      </c>
      <c r="Q70" s="20" t="s">
        <v>596</v>
      </c>
      <c r="R70" s="19" t="s">
        <v>616</v>
      </c>
      <c r="S70" s="19" t="s">
        <v>630</v>
      </c>
    </row>
    <row r="71" spans="1:19" s="4" customFormat="1" ht="90" customHeight="1" x14ac:dyDescent="0.25">
      <c r="A71" s="8"/>
      <c r="B71" s="15" t="s">
        <v>73</v>
      </c>
      <c r="C71" s="15" t="s">
        <v>303</v>
      </c>
      <c r="D71" s="15" t="s">
        <v>329</v>
      </c>
      <c r="E71" s="15" t="s">
        <v>421</v>
      </c>
      <c r="F71" s="16" t="s">
        <v>457</v>
      </c>
      <c r="G71" s="16" t="s">
        <v>493</v>
      </c>
      <c r="H71" s="15" t="s">
        <v>661</v>
      </c>
      <c r="I71" s="15" t="s">
        <v>662</v>
      </c>
      <c r="J71" s="16" t="s">
        <v>557</v>
      </c>
      <c r="K71" s="15" t="s">
        <v>433</v>
      </c>
      <c r="L71" s="30" t="s">
        <v>571</v>
      </c>
      <c r="M71" s="17">
        <v>19</v>
      </c>
      <c r="N71" s="18">
        <v>588</v>
      </c>
      <c r="O71" s="18">
        <f t="shared" si="2"/>
        <v>11172</v>
      </c>
      <c r="P71" s="19" t="s">
        <v>582</v>
      </c>
      <c r="Q71" s="20" t="s">
        <v>601</v>
      </c>
      <c r="R71" s="19" t="s">
        <v>616</v>
      </c>
      <c r="S71" s="19" t="s">
        <v>630</v>
      </c>
    </row>
    <row r="72" spans="1:19" s="4" customFormat="1" ht="90" customHeight="1" x14ac:dyDescent="0.25">
      <c r="A72" s="8"/>
      <c r="B72" s="15" t="s">
        <v>74</v>
      </c>
      <c r="C72" s="15" t="s">
        <v>303</v>
      </c>
      <c r="D72" s="15" t="s">
        <v>329</v>
      </c>
      <c r="E72" s="15" t="s">
        <v>421</v>
      </c>
      <c r="F72" s="16" t="s">
        <v>457</v>
      </c>
      <c r="G72" s="16" t="s">
        <v>493</v>
      </c>
      <c r="H72" s="15" t="s">
        <v>661</v>
      </c>
      <c r="I72" s="15" t="s">
        <v>662</v>
      </c>
      <c r="J72" s="16" t="s">
        <v>557</v>
      </c>
      <c r="K72" s="15" t="s">
        <v>417</v>
      </c>
      <c r="L72" s="30" t="s">
        <v>421</v>
      </c>
      <c r="M72" s="17">
        <v>18</v>
      </c>
      <c r="N72" s="18">
        <v>588</v>
      </c>
      <c r="O72" s="18">
        <f t="shared" si="2"/>
        <v>10584</v>
      </c>
      <c r="P72" s="19" t="s">
        <v>582</v>
      </c>
      <c r="Q72" s="20" t="s">
        <v>601</v>
      </c>
      <c r="R72" s="19" t="s">
        <v>616</v>
      </c>
      <c r="S72" s="19" t="s">
        <v>630</v>
      </c>
    </row>
    <row r="73" spans="1:19" s="4" customFormat="1" ht="90" customHeight="1" x14ac:dyDescent="0.25">
      <c r="A73" s="8"/>
      <c r="B73" s="15" t="s">
        <v>75</v>
      </c>
      <c r="C73" s="15" t="s">
        <v>303</v>
      </c>
      <c r="D73" s="15" t="s">
        <v>329</v>
      </c>
      <c r="E73" s="15" t="s">
        <v>421</v>
      </c>
      <c r="F73" s="16" t="s">
        <v>457</v>
      </c>
      <c r="G73" s="16" t="s">
        <v>493</v>
      </c>
      <c r="H73" s="15" t="s">
        <v>661</v>
      </c>
      <c r="I73" s="15" t="s">
        <v>662</v>
      </c>
      <c r="J73" s="16" t="s">
        <v>557</v>
      </c>
      <c r="K73" s="15" t="s">
        <v>571</v>
      </c>
      <c r="L73" s="30" t="s">
        <v>576</v>
      </c>
      <c r="M73" s="17">
        <v>14</v>
      </c>
      <c r="N73" s="18">
        <v>588</v>
      </c>
      <c r="O73" s="18">
        <f t="shared" si="2"/>
        <v>8232</v>
      </c>
      <c r="P73" s="19" t="s">
        <v>582</v>
      </c>
      <c r="Q73" s="20" t="s">
        <v>601</v>
      </c>
      <c r="R73" s="19" t="s">
        <v>616</v>
      </c>
      <c r="S73" s="19" t="s">
        <v>630</v>
      </c>
    </row>
    <row r="74" spans="1:19" s="4" customFormat="1" ht="90" customHeight="1" x14ac:dyDescent="0.25">
      <c r="A74" s="8"/>
      <c r="B74" s="15" t="s">
        <v>76</v>
      </c>
      <c r="C74" s="15" t="s">
        <v>303</v>
      </c>
      <c r="D74" s="15" t="s">
        <v>329</v>
      </c>
      <c r="E74" s="15" t="s">
        <v>421</v>
      </c>
      <c r="F74" s="16" t="s">
        <v>457</v>
      </c>
      <c r="G74" s="16" t="s">
        <v>493</v>
      </c>
      <c r="H74" s="15" t="s">
        <v>661</v>
      </c>
      <c r="I74" s="15" t="s">
        <v>662</v>
      </c>
      <c r="J74" s="16" t="s">
        <v>557</v>
      </c>
      <c r="K74" s="15" t="s">
        <v>421</v>
      </c>
      <c r="L74" s="30" t="s">
        <v>578</v>
      </c>
      <c r="M74" s="17">
        <v>7</v>
      </c>
      <c r="N74" s="18">
        <v>588</v>
      </c>
      <c r="O74" s="18">
        <f t="shared" si="2"/>
        <v>4116</v>
      </c>
      <c r="P74" s="19" t="s">
        <v>582</v>
      </c>
      <c r="Q74" s="20" t="s">
        <v>601</v>
      </c>
      <c r="R74" s="19" t="s">
        <v>616</v>
      </c>
      <c r="S74" s="19" t="s">
        <v>630</v>
      </c>
    </row>
    <row r="75" spans="1:19" s="4" customFormat="1" ht="90" customHeight="1" x14ac:dyDescent="0.25">
      <c r="A75" s="8"/>
      <c r="B75" s="15" t="s">
        <v>77</v>
      </c>
      <c r="C75" s="15" t="s">
        <v>303</v>
      </c>
      <c r="D75" s="15" t="s">
        <v>329</v>
      </c>
      <c r="E75" s="15" t="s">
        <v>421</v>
      </c>
      <c r="F75" s="16" t="s">
        <v>457</v>
      </c>
      <c r="G75" s="16" t="s">
        <v>493</v>
      </c>
      <c r="H75" s="15" t="s">
        <v>661</v>
      </c>
      <c r="I75" s="15" t="s">
        <v>662</v>
      </c>
      <c r="J75" s="16" t="s">
        <v>557</v>
      </c>
      <c r="K75" s="15" t="s">
        <v>576</v>
      </c>
      <c r="L75" s="30" t="s">
        <v>664</v>
      </c>
      <c r="M75" s="17">
        <v>4</v>
      </c>
      <c r="N75" s="18">
        <v>588</v>
      </c>
      <c r="O75" s="18">
        <f t="shared" si="2"/>
        <v>2352</v>
      </c>
      <c r="P75" s="19" t="s">
        <v>582</v>
      </c>
      <c r="Q75" s="20" t="s">
        <v>601</v>
      </c>
      <c r="R75" s="19" t="s">
        <v>616</v>
      </c>
      <c r="S75" s="19" t="s">
        <v>630</v>
      </c>
    </row>
    <row r="76" spans="1:19" s="4" customFormat="1" ht="90" customHeight="1" x14ac:dyDescent="0.25">
      <c r="A76" s="8"/>
      <c r="B76" s="15" t="s">
        <v>78</v>
      </c>
      <c r="C76" s="15" t="s">
        <v>303</v>
      </c>
      <c r="D76" s="15" t="s">
        <v>330</v>
      </c>
      <c r="E76" s="15" t="s">
        <v>400</v>
      </c>
      <c r="F76" s="16" t="s">
        <v>439</v>
      </c>
      <c r="G76" s="16" t="s">
        <v>494</v>
      </c>
      <c r="H76" s="15" t="s">
        <v>661</v>
      </c>
      <c r="I76" s="15" t="s">
        <v>662</v>
      </c>
      <c r="J76" s="16" t="s">
        <v>557</v>
      </c>
      <c r="K76" s="15" t="s">
        <v>417</v>
      </c>
      <c r="L76" s="30" t="s">
        <v>421</v>
      </c>
      <c r="M76" s="17">
        <v>13</v>
      </c>
      <c r="N76" s="18">
        <v>588</v>
      </c>
      <c r="O76" s="18">
        <f t="shared" si="2"/>
        <v>7644</v>
      </c>
      <c r="P76" s="19" t="s">
        <v>586</v>
      </c>
      <c r="Q76" s="20" t="s">
        <v>596</v>
      </c>
      <c r="R76" s="19" t="s">
        <v>616</v>
      </c>
      <c r="S76" s="19" t="s">
        <v>630</v>
      </c>
    </row>
    <row r="77" spans="1:19" s="4" customFormat="1" ht="90" customHeight="1" x14ac:dyDescent="0.25">
      <c r="A77" s="8"/>
      <c r="B77" s="15" t="s">
        <v>79</v>
      </c>
      <c r="C77" s="15" t="s">
        <v>303</v>
      </c>
      <c r="D77" s="15" t="s">
        <v>330</v>
      </c>
      <c r="E77" s="15" t="s">
        <v>400</v>
      </c>
      <c r="F77" s="16" t="s">
        <v>439</v>
      </c>
      <c r="G77" s="16" t="s">
        <v>494</v>
      </c>
      <c r="H77" s="15" t="s">
        <v>661</v>
      </c>
      <c r="I77" s="15" t="s">
        <v>662</v>
      </c>
      <c r="J77" s="16" t="s">
        <v>557</v>
      </c>
      <c r="K77" s="15" t="s">
        <v>571</v>
      </c>
      <c r="L77" s="30" t="s">
        <v>576</v>
      </c>
      <c r="M77" s="17">
        <v>4</v>
      </c>
      <c r="N77" s="18">
        <v>588</v>
      </c>
      <c r="O77" s="18">
        <f t="shared" si="2"/>
        <v>2352</v>
      </c>
      <c r="P77" s="19" t="s">
        <v>586</v>
      </c>
      <c r="Q77" s="20" t="s">
        <v>596</v>
      </c>
      <c r="R77" s="19" t="s">
        <v>616</v>
      </c>
      <c r="S77" s="19" t="s">
        <v>630</v>
      </c>
    </row>
    <row r="78" spans="1:19" s="4" customFormat="1" ht="90" customHeight="1" x14ac:dyDescent="0.25">
      <c r="A78" s="8"/>
      <c r="B78" s="15" t="s">
        <v>80</v>
      </c>
      <c r="C78" s="15" t="s">
        <v>303</v>
      </c>
      <c r="D78" s="15" t="s">
        <v>330</v>
      </c>
      <c r="E78" s="15" t="s">
        <v>400</v>
      </c>
      <c r="F78" s="16" t="s">
        <v>439</v>
      </c>
      <c r="G78" s="16" t="s">
        <v>494</v>
      </c>
      <c r="H78" s="15" t="s">
        <v>661</v>
      </c>
      <c r="I78" s="15" t="s">
        <v>662</v>
      </c>
      <c r="J78" s="16" t="s">
        <v>557</v>
      </c>
      <c r="K78" s="15" t="s">
        <v>421</v>
      </c>
      <c r="L78" s="30" t="s">
        <v>578</v>
      </c>
      <c r="M78" s="17">
        <v>6</v>
      </c>
      <c r="N78" s="18">
        <v>588</v>
      </c>
      <c r="O78" s="18">
        <f t="shared" si="2"/>
        <v>3528</v>
      </c>
      <c r="P78" s="19" t="s">
        <v>586</v>
      </c>
      <c r="Q78" s="20" t="s">
        <v>596</v>
      </c>
      <c r="R78" s="19" t="s">
        <v>616</v>
      </c>
      <c r="S78" s="19" t="s">
        <v>630</v>
      </c>
    </row>
    <row r="79" spans="1:19" s="4" customFormat="1" ht="90" customHeight="1" x14ac:dyDescent="0.25">
      <c r="A79" s="8"/>
      <c r="B79" s="15" t="s">
        <v>81</v>
      </c>
      <c r="C79" s="15" t="s">
        <v>303</v>
      </c>
      <c r="D79" s="15" t="s">
        <v>330</v>
      </c>
      <c r="E79" s="15" t="s">
        <v>400</v>
      </c>
      <c r="F79" s="16" t="s">
        <v>439</v>
      </c>
      <c r="G79" s="16" t="s">
        <v>494</v>
      </c>
      <c r="H79" s="15" t="s">
        <v>661</v>
      </c>
      <c r="I79" s="15" t="s">
        <v>662</v>
      </c>
      <c r="J79" s="16" t="s">
        <v>557</v>
      </c>
      <c r="K79" s="15" t="s">
        <v>576</v>
      </c>
      <c r="L79" s="30" t="s">
        <v>664</v>
      </c>
      <c r="M79" s="17">
        <v>5</v>
      </c>
      <c r="N79" s="18">
        <v>588</v>
      </c>
      <c r="O79" s="18">
        <f t="shared" si="2"/>
        <v>2940</v>
      </c>
      <c r="P79" s="19" t="s">
        <v>586</v>
      </c>
      <c r="Q79" s="20" t="s">
        <v>596</v>
      </c>
      <c r="R79" s="19" t="s">
        <v>616</v>
      </c>
      <c r="S79" s="19" t="s">
        <v>630</v>
      </c>
    </row>
    <row r="80" spans="1:19" s="4" customFormat="1" ht="90" customHeight="1" x14ac:dyDescent="0.25">
      <c r="A80" s="8"/>
      <c r="B80" s="15" t="s">
        <v>82</v>
      </c>
      <c r="C80" s="15" t="s">
        <v>303</v>
      </c>
      <c r="D80" s="15" t="s">
        <v>331</v>
      </c>
      <c r="E80" s="15" t="s">
        <v>401</v>
      </c>
      <c r="F80" s="16" t="s">
        <v>440</v>
      </c>
      <c r="G80" s="16" t="s">
        <v>495</v>
      </c>
      <c r="H80" s="15" t="s">
        <v>661</v>
      </c>
      <c r="I80" s="15" t="s">
        <v>662</v>
      </c>
      <c r="J80" s="16" t="s">
        <v>557</v>
      </c>
      <c r="K80" s="15" t="s">
        <v>569</v>
      </c>
      <c r="L80" s="30" t="s">
        <v>569</v>
      </c>
      <c r="M80" s="17">
        <v>17</v>
      </c>
      <c r="N80" s="18">
        <v>348</v>
      </c>
      <c r="O80" s="18">
        <f t="shared" si="2"/>
        <v>5916</v>
      </c>
      <c r="P80" s="19" t="s">
        <v>582</v>
      </c>
      <c r="Q80" s="20" t="s">
        <v>602</v>
      </c>
      <c r="R80" s="19" t="s">
        <v>616</v>
      </c>
      <c r="S80" s="19" t="s">
        <v>630</v>
      </c>
    </row>
    <row r="81" spans="1:19" s="4" customFormat="1" ht="90" customHeight="1" x14ac:dyDescent="0.25">
      <c r="A81" s="8"/>
      <c r="B81" s="15" t="s">
        <v>83</v>
      </c>
      <c r="C81" s="15" t="s">
        <v>303</v>
      </c>
      <c r="D81" s="15" t="s">
        <v>331</v>
      </c>
      <c r="E81" s="15" t="s">
        <v>401</v>
      </c>
      <c r="F81" s="16" t="s">
        <v>440</v>
      </c>
      <c r="G81" s="16" t="s">
        <v>495</v>
      </c>
      <c r="H81" s="15" t="s">
        <v>661</v>
      </c>
      <c r="I81" s="15" t="s">
        <v>662</v>
      </c>
      <c r="J81" s="16" t="s">
        <v>557</v>
      </c>
      <c r="K81" s="15" t="s">
        <v>567</v>
      </c>
      <c r="L81" s="30" t="s">
        <v>567</v>
      </c>
      <c r="M81" s="17">
        <v>13</v>
      </c>
      <c r="N81" s="18">
        <v>348</v>
      </c>
      <c r="O81" s="18">
        <f t="shared" si="2"/>
        <v>4524</v>
      </c>
      <c r="P81" s="19" t="s">
        <v>582</v>
      </c>
      <c r="Q81" s="20" t="s">
        <v>602</v>
      </c>
      <c r="R81" s="19" t="s">
        <v>616</v>
      </c>
      <c r="S81" s="19" t="s">
        <v>630</v>
      </c>
    </row>
    <row r="82" spans="1:19" s="4" customFormat="1" ht="90" customHeight="1" x14ac:dyDescent="0.25">
      <c r="A82" s="8"/>
      <c r="B82" s="15" t="s">
        <v>84</v>
      </c>
      <c r="C82" s="15" t="s">
        <v>303</v>
      </c>
      <c r="D82" s="15" t="s">
        <v>331</v>
      </c>
      <c r="E82" s="15" t="s">
        <v>401</v>
      </c>
      <c r="F82" s="16" t="s">
        <v>440</v>
      </c>
      <c r="G82" s="16" t="s">
        <v>495</v>
      </c>
      <c r="H82" s="15" t="s">
        <v>661</v>
      </c>
      <c r="I82" s="15" t="s">
        <v>662</v>
      </c>
      <c r="J82" s="16" t="s">
        <v>557</v>
      </c>
      <c r="K82" s="15" t="s">
        <v>568</v>
      </c>
      <c r="L82" s="30" t="s">
        <v>568</v>
      </c>
      <c r="M82" s="17">
        <v>46</v>
      </c>
      <c r="N82" s="18">
        <v>348</v>
      </c>
      <c r="O82" s="18">
        <f t="shared" si="2"/>
        <v>16008</v>
      </c>
      <c r="P82" s="19" t="s">
        <v>582</v>
      </c>
      <c r="Q82" s="20" t="s">
        <v>602</v>
      </c>
      <c r="R82" s="19" t="s">
        <v>616</v>
      </c>
      <c r="S82" s="19" t="s">
        <v>630</v>
      </c>
    </row>
    <row r="83" spans="1:19" s="4" customFormat="1" ht="90" customHeight="1" x14ac:dyDescent="0.25">
      <c r="A83" s="8"/>
      <c r="B83" s="15" t="s">
        <v>85</v>
      </c>
      <c r="C83" s="15" t="s">
        <v>303</v>
      </c>
      <c r="D83" s="15" t="s">
        <v>331</v>
      </c>
      <c r="E83" s="15" t="s">
        <v>401</v>
      </c>
      <c r="F83" s="16" t="s">
        <v>440</v>
      </c>
      <c r="G83" s="16" t="s">
        <v>495</v>
      </c>
      <c r="H83" s="15" t="s">
        <v>661</v>
      </c>
      <c r="I83" s="15" t="s">
        <v>662</v>
      </c>
      <c r="J83" s="16" t="s">
        <v>557</v>
      </c>
      <c r="K83" s="15" t="s">
        <v>570</v>
      </c>
      <c r="L83" s="30" t="s">
        <v>570</v>
      </c>
      <c r="M83" s="17">
        <v>7</v>
      </c>
      <c r="N83" s="18">
        <v>348</v>
      </c>
      <c r="O83" s="18">
        <f t="shared" si="2"/>
        <v>2436</v>
      </c>
      <c r="P83" s="19" t="s">
        <v>582</v>
      </c>
      <c r="Q83" s="20" t="s">
        <v>602</v>
      </c>
      <c r="R83" s="19" t="s">
        <v>616</v>
      </c>
      <c r="S83" s="19" t="s">
        <v>630</v>
      </c>
    </row>
    <row r="84" spans="1:19" s="4" customFormat="1" ht="90" customHeight="1" x14ac:dyDescent="0.25">
      <c r="A84" s="8"/>
      <c r="B84" s="15" t="s">
        <v>86</v>
      </c>
      <c r="C84" s="15" t="s">
        <v>303</v>
      </c>
      <c r="D84" s="15" t="s">
        <v>332</v>
      </c>
      <c r="E84" s="15" t="s">
        <v>400</v>
      </c>
      <c r="F84" s="16" t="s">
        <v>439</v>
      </c>
      <c r="G84" s="16" t="s">
        <v>496</v>
      </c>
      <c r="H84" s="15" t="s">
        <v>661</v>
      </c>
      <c r="I84" s="15" t="s">
        <v>662</v>
      </c>
      <c r="J84" s="16" t="s">
        <v>557</v>
      </c>
      <c r="K84" s="15" t="s">
        <v>569</v>
      </c>
      <c r="L84" s="30" t="s">
        <v>569</v>
      </c>
      <c r="M84" s="17">
        <v>9</v>
      </c>
      <c r="N84" s="18">
        <v>348</v>
      </c>
      <c r="O84" s="18">
        <f t="shared" si="2"/>
        <v>3132</v>
      </c>
      <c r="P84" s="19" t="s">
        <v>587</v>
      </c>
      <c r="Q84" s="20" t="s">
        <v>596</v>
      </c>
      <c r="R84" s="19" t="s">
        <v>616</v>
      </c>
      <c r="S84" s="19" t="s">
        <v>630</v>
      </c>
    </row>
    <row r="85" spans="1:19" s="4" customFormat="1" ht="90" customHeight="1" x14ac:dyDescent="0.25">
      <c r="A85" s="8"/>
      <c r="B85" s="15" t="s">
        <v>87</v>
      </c>
      <c r="C85" s="15" t="s">
        <v>303</v>
      </c>
      <c r="D85" s="15" t="s">
        <v>332</v>
      </c>
      <c r="E85" s="15" t="s">
        <v>400</v>
      </c>
      <c r="F85" s="16" t="s">
        <v>439</v>
      </c>
      <c r="G85" s="16" t="s">
        <v>496</v>
      </c>
      <c r="H85" s="15" t="s">
        <v>661</v>
      </c>
      <c r="I85" s="15" t="s">
        <v>662</v>
      </c>
      <c r="J85" s="16" t="s">
        <v>557</v>
      </c>
      <c r="K85" s="15" t="s">
        <v>567</v>
      </c>
      <c r="L85" s="30" t="s">
        <v>567</v>
      </c>
      <c r="M85" s="17">
        <v>25</v>
      </c>
      <c r="N85" s="18">
        <v>348</v>
      </c>
      <c r="O85" s="18">
        <f t="shared" si="2"/>
        <v>8700</v>
      </c>
      <c r="P85" s="19" t="s">
        <v>587</v>
      </c>
      <c r="Q85" s="20" t="s">
        <v>596</v>
      </c>
      <c r="R85" s="19" t="s">
        <v>616</v>
      </c>
      <c r="S85" s="19" t="s">
        <v>630</v>
      </c>
    </row>
    <row r="86" spans="1:19" s="4" customFormat="1" ht="90" customHeight="1" x14ac:dyDescent="0.25">
      <c r="A86" s="8"/>
      <c r="B86" s="15" t="s">
        <v>88</v>
      </c>
      <c r="C86" s="15" t="s">
        <v>303</v>
      </c>
      <c r="D86" s="15" t="s">
        <v>332</v>
      </c>
      <c r="E86" s="15" t="s">
        <v>400</v>
      </c>
      <c r="F86" s="16" t="s">
        <v>439</v>
      </c>
      <c r="G86" s="16" t="s">
        <v>496</v>
      </c>
      <c r="H86" s="15" t="s">
        <v>661</v>
      </c>
      <c r="I86" s="15" t="s">
        <v>662</v>
      </c>
      <c r="J86" s="16" t="s">
        <v>557</v>
      </c>
      <c r="K86" s="15" t="s">
        <v>568</v>
      </c>
      <c r="L86" s="30" t="s">
        <v>568</v>
      </c>
      <c r="M86" s="17">
        <v>3</v>
      </c>
      <c r="N86" s="18">
        <v>348</v>
      </c>
      <c r="O86" s="18">
        <f t="shared" si="2"/>
        <v>1044</v>
      </c>
      <c r="P86" s="19" t="s">
        <v>587</v>
      </c>
      <c r="Q86" s="20" t="s">
        <v>596</v>
      </c>
      <c r="R86" s="19" t="s">
        <v>616</v>
      </c>
      <c r="S86" s="19" t="s">
        <v>630</v>
      </c>
    </row>
    <row r="87" spans="1:19" s="4" customFormat="1" ht="90" customHeight="1" x14ac:dyDescent="0.25">
      <c r="A87" s="8"/>
      <c r="B87" s="15" t="s">
        <v>89</v>
      </c>
      <c r="C87" s="15" t="s">
        <v>303</v>
      </c>
      <c r="D87" s="15" t="s">
        <v>332</v>
      </c>
      <c r="E87" s="15" t="s">
        <v>400</v>
      </c>
      <c r="F87" s="16" t="s">
        <v>439</v>
      </c>
      <c r="G87" s="16" t="s">
        <v>496</v>
      </c>
      <c r="H87" s="15" t="s">
        <v>661</v>
      </c>
      <c r="I87" s="15" t="s">
        <v>662</v>
      </c>
      <c r="J87" s="16" t="s">
        <v>557</v>
      </c>
      <c r="K87" s="15" t="s">
        <v>570</v>
      </c>
      <c r="L87" s="30" t="s">
        <v>570</v>
      </c>
      <c r="M87" s="17">
        <v>3</v>
      </c>
      <c r="N87" s="18">
        <v>348</v>
      </c>
      <c r="O87" s="18">
        <f t="shared" si="2"/>
        <v>1044</v>
      </c>
      <c r="P87" s="19" t="s">
        <v>587</v>
      </c>
      <c r="Q87" s="20" t="s">
        <v>596</v>
      </c>
      <c r="R87" s="19" t="s">
        <v>616</v>
      </c>
      <c r="S87" s="19" t="s">
        <v>630</v>
      </c>
    </row>
    <row r="88" spans="1:19" s="4" customFormat="1" ht="90" customHeight="1" x14ac:dyDescent="0.25">
      <c r="A88" s="8"/>
      <c r="B88" s="15" t="s">
        <v>90</v>
      </c>
      <c r="C88" s="15" t="s">
        <v>303</v>
      </c>
      <c r="D88" s="15" t="s">
        <v>333</v>
      </c>
      <c r="E88" s="15" t="s">
        <v>420</v>
      </c>
      <c r="F88" s="16" t="s">
        <v>456</v>
      </c>
      <c r="G88" s="16" t="s">
        <v>495</v>
      </c>
      <c r="H88" s="15" t="s">
        <v>661</v>
      </c>
      <c r="I88" s="15" t="s">
        <v>662</v>
      </c>
      <c r="J88" s="16" t="s">
        <v>557</v>
      </c>
      <c r="K88" s="15" t="s">
        <v>569</v>
      </c>
      <c r="L88" s="30" t="s">
        <v>569</v>
      </c>
      <c r="M88" s="17">
        <v>6</v>
      </c>
      <c r="N88" s="18">
        <v>348</v>
      </c>
      <c r="O88" s="18">
        <f t="shared" si="2"/>
        <v>2088</v>
      </c>
      <c r="P88" s="19" t="s">
        <v>582</v>
      </c>
      <c r="Q88" s="20" t="s">
        <v>596</v>
      </c>
      <c r="R88" s="19" t="s">
        <v>616</v>
      </c>
      <c r="S88" s="19" t="s">
        <v>630</v>
      </c>
    </row>
    <row r="89" spans="1:19" s="4" customFormat="1" ht="90" customHeight="1" x14ac:dyDescent="0.25">
      <c r="A89" s="8"/>
      <c r="B89" s="15" t="s">
        <v>91</v>
      </c>
      <c r="C89" s="15" t="s">
        <v>303</v>
      </c>
      <c r="D89" s="15" t="s">
        <v>333</v>
      </c>
      <c r="E89" s="15" t="s">
        <v>420</v>
      </c>
      <c r="F89" s="16" t="s">
        <v>456</v>
      </c>
      <c r="G89" s="16" t="s">
        <v>495</v>
      </c>
      <c r="H89" s="15" t="s">
        <v>661</v>
      </c>
      <c r="I89" s="15" t="s">
        <v>662</v>
      </c>
      <c r="J89" s="16" t="s">
        <v>557</v>
      </c>
      <c r="K89" s="15" t="s">
        <v>567</v>
      </c>
      <c r="L89" s="30" t="s">
        <v>567</v>
      </c>
      <c r="M89" s="17">
        <v>10</v>
      </c>
      <c r="N89" s="18">
        <v>348</v>
      </c>
      <c r="O89" s="18">
        <f t="shared" si="2"/>
        <v>3480</v>
      </c>
      <c r="P89" s="19" t="s">
        <v>582</v>
      </c>
      <c r="Q89" s="20" t="s">
        <v>596</v>
      </c>
      <c r="R89" s="19" t="s">
        <v>616</v>
      </c>
      <c r="S89" s="19" t="s">
        <v>630</v>
      </c>
    </row>
    <row r="90" spans="1:19" s="4" customFormat="1" ht="90" customHeight="1" x14ac:dyDescent="0.25">
      <c r="A90" s="8"/>
      <c r="B90" s="15" t="s">
        <v>92</v>
      </c>
      <c r="C90" s="15" t="s">
        <v>303</v>
      </c>
      <c r="D90" s="15" t="s">
        <v>333</v>
      </c>
      <c r="E90" s="15" t="s">
        <v>420</v>
      </c>
      <c r="F90" s="16" t="s">
        <v>456</v>
      </c>
      <c r="G90" s="16" t="s">
        <v>495</v>
      </c>
      <c r="H90" s="15" t="s">
        <v>661</v>
      </c>
      <c r="I90" s="15" t="s">
        <v>662</v>
      </c>
      <c r="J90" s="16" t="s">
        <v>557</v>
      </c>
      <c r="K90" s="15" t="s">
        <v>568</v>
      </c>
      <c r="L90" s="30" t="s">
        <v>568</v>
      </c>
      <c r="M90" s="17">
        <v>11</v>
      </c>
      <c r="N90" s="18">
        <v>348</v>
      </c>
      <c r="O90" s="18">
        <f t="shared" si="2"/>
        <v>3828</v>
      </c>
      <c r="P90" s="19" t="s">
        <v>582</v>
      </c>
      <c r="Q90" s="20" t="s">
        <v>596</v>
      </c>
      <c r="R90" s="19" t="s">
        <v>616</v>
      </c>
      <c r="S90" s="19" t="s">
        <v>630</v>
      </c>
    </row>
    <row r="91" spans="1:19" s="4" customFormat="1" ht="90" customHeight="1" x14ac:dyDescent="0.25">
      <c r="A91" s="8"/>
      <c r="B91" s="15" t="s">
        <v>93</v>
      </c>
      <c r="C91" s="15" t="s">
        <v>303</v>
      </c>
      <c r="D91" s="15" t="s">
        <v>333</v>
      </c>
      <c r="E91" s="15" t="s">
        <v>420</v>
      </c>
      <c r="F91" s="16" t="s">
        <v>456</v>
      </c>
      <c r="G91" s="16" t="s">
        <v>495</v>
      </c>
      <c r="H91" s="15" t="s">
        <v>661</v>
      </c>
      <c r="I91" s="15" t="s">
        <v>662</v>
      </c>
      <c r="J91" s="16" t="s">
        <v>557</v>
      </c>
      <c r="K91" s="15" t="s">
        <v>570</v>
      </c>
      <c r="L91" s="30" t="s">
        <v>570</v>
      </c>
      <c r="M91" s="17">
        <v>5</v>
      </c>
      <c r="N91" s="18">
        <v>348</v>
      </c>
      <c r="O91" s="18">
        <f t="shared" si="2"/>
        <v>1740</v>
      </c>
      <c r="P91" s="19" t="s">
        <v>582</v>
      </c>
      <c r="Q91" s="20" t="s">
        <v>596</v>
      </c>
      <c r="R91" s="19" t="s">
        <v>616</v>
      </c>
      <c r="S91" s="19" t="s">
        <v>630</v>
      </c>
    </row>
    <row r="92" spans="1:19" s="4" customFormat="1" ht="90" customHeight="1" x14ac:dyDescent="0.25">
      <c r="A92" s="8"/>
      <c r="B92" s="15" t="s">
        <v>94</v>
      </c>
      <c r="C92" s="15" t="s">
        <v>303</v>
      </c>
      <c r="D92" s="15" t="s">
        <v>334</v>
      </c>
      <c r="E92" s="15" t="s">
        <v>400</v>
      </c>
      <c r="F92" s="16" t="s">
        <v>439</v>
      </c>
      <c r="G92" s="16" t="s">
        <v>497</v>
      </c>
      <c r="H92" s="15" t="s">
        <v>661</v>
      </c>
      <c r="I92" s="15" t="s">
        <v>662</v>
      </c>
      <c r="J92" s="16" t="s">
        <v>557</v>
      </c>
      <c r="K92" s="15" t="s">
        <v>568</v>
      </c>
      <c r="L92" s="30" t="s">
        <v>568</v>
      </c>
      <c r="M92" s="17">
        <v>9</v>
      </c>
      <c r="N92" s="18">
        <v>384</v>
      </c>
      <c r="O92" s="18">
        <f t="shared" si="2"/>
        <v>3456</v>
      </c>
      <c r="P92" s="19" t="s">
        <v>582</v>
      </c>
      <c r="Q92" s="20" t="s">
        <v>603</v>
      </c>
      <c r="R92" s="19" t="s">
        <v>616</v>
      </c>
      <c r="S92" s="19" t="s">
        <v>636</v>
      </c>
    </row>
    <row r="93" spans="1:19" s="4" customFormat="1" ht="90" customHeight="1" x14ac:dyDescent="0.25">
      <c r="A93" s="8"/>
      <c r="B93" s="15" t="s">
        <v>95</v>
      </c>
      <c r="C93" s="15" t="s">
        <v>303</v>
      </c>
      <c r="D93" s="15" t="s">
        <v>334</v>
      </c>
      <c r="E93" s="15" t="s">
        <v>400</v>
      </c>
      <c r="F93" s="16" t="s">
        <v>439</v>
      </c>
      <c r="G93" s="16" t="s">
        <v>497</v>
      </c>
      <c r="H93" s="15" t="s">
        <v>661</v>
      </c>
      <c r="I93" s="15" t="s">
        <v>662</v>
      </c>
      <c r="J93" s="16" t="s">
        <v>557</v>
      </c>
      <c r="K93" s="15" t="s">
        <v>570</v>
      </c>
      <c r="L93" s="30" t="s">
        <v>570</v>
      </c>
      <c r="M93" s="17">
        <v>16</v>
      </c>
      <c r="N93" s="18">
        <v>384</v>
      </c>
      <c r="O93" s="18">
        <f t="shared" si="2"/>
        <v>6144</v>
      </c>
      <c r="P93" s="19" t="s">
        <v>582</v>
      </c>
      <c r="Q93" s="20" t="s">
        <v>603</v>
      </c>
      <c r="R93" s="19" t="s">
        <v>616</v>
      </c>
      <c r="S93" s="19" t="s">
        <v>636</v>
      </c>
    </row>
    <row r="94" spans="1:19" s="4" customFormat="1" ht="90" customHeight="1" x14ac:dyDescent="0.25">
      <c r="A94" s="8"/>
      <c r="B94" s="15" t="s">
        <v>96</v>
      </c>
      <c r="C94" s="15" t="s">
        <v>303</v>
      </c>
      <c r="D94" s="15" t="s">
        <v>335</v>
      </c>
      <c r="E94" s="15" t="s">
        <v>424</v>
      </c>
      <c r="F94" s="16" t="s">
        <v>460</v>
      </c>
      <c r="G94" s="16" t="s">
        <v>498</v>
      </c>
      <c r="H94" s="15" t="s">
        <v>661</v>
      </c>
      <c r="I94" s="15" t="s">
        <v>662</v>
      </c>
      <c r="J94" s="16" t="s">
        <v>553</v>
      </c>
      <c r="K94" s="15" t="s">
        <v>577</v>
      </c>
      <c r="L94" s="30" t="s">
        <v>577</v>
      </c>
      <c r="M94" s="17">
        <v>11</v>
      </c>
      <c r="N94" s="18">
        <v>420</v>
      </c>
      <c r="O94" s="18">
        <f t="shared" si="2"/>
        <v>4620</v>
      </c>
      <c r="P94" s="19" t="s">
        <v>581</v>
      </c>
      <c r="Q94" s="20" t="s">
        <v>604</v>
      </c>
      <c r="R94" s="19" t="s">
        <v>616</v>
      </c>
      <c r="S94" s="19" t="s">
        <v>628</v>
      </c>
    </row>
    <row r="95" spans="1:19" s="4" customFormat="1" ht="90" customHeight="1" x14ac:dyDescent="0.25">
      <c r="A95" s="8"/>
      <c r="B95" s="15" t="s">
        <v>97</v>
      </c>
      <c r="C95" s="15" t="s">
        <v>303</v>
      </c>
      <c r="D95" s="15" t="s">
        <v>336</v>
      </c>
      <c r="E95" s="15" t="s">
        <v>425</v>
      </c>
      <c r="F95" s="16" t="s">
        <v>461</v>
      </c>
      <c r="G95" s="16" t="s">
        <v>499</v>
      </c>
      <c r="H95" s="15" t="s">
        <v>661</v>
      </c>
      <c r="I95" s="15" t="s">
        <v>662</v>
      </c>
      <c r="J95" s="16" t="s">
        <v>553</v>
      </c>
      <c r="K95" s="15" t="s">
        <v>569</v>
      </c>
      <c r="L95" s="30" t="s">
        <v>569</v>
      </c>
      <c r="M95" s="17">
        <v>14</v>
      </c>
      <c r="N95" s="18">
        <v>384</v>
      </c>
      <c r="O95" s="18">
        <f t="shared" si="2"/>
        <v>5376</v>
      </c>
      <c r="P95" s="19" t="s">
        <v>582</v>
      </c>
      <c r="Q95" s="20" t="s">
        <v>596</v>
      </c>
      <c r="R95" s="19" t="s">
        <v>616</v>
      </c>
      <c r="S95" s="19" t="s">
        <v>628</v>
      </c>
    </row>
    <row r="96" spans="1:19" s="4" customFormat="1" ht="90" customHeight="1" x14ac:dyDescent="0.25">
      <c r="A96" s="8"/>
      <c r="B96" s="15" t="s">
        <v>98</v>
      </c>
      <c r="C96" s="15" t="s">
        <v>303</v>
      </c>
      <c r="D96" s="15" t="s">
        <v>336</v>
      </c>
      <c r="E96" s="15" t="s">
        <v>425</v>
      </c>
      <c r="F96" s="16" t="s">
        <v>461</v>
      </c>
      <c r="G96" s="16" t="s">
        <v>499</v>
      </c>
      <c r="H96" s="15" t="s">
        <v>661</v>
      </c>
      <c r="I96" s="15" t="s">
        <v>662</v>
      </c>
      <c r="J96" s="16" t="s">
        <v>553</v>
      </c>
      <c r="K96" s="15" t="s">
        <v>567</v>
      </c>
      <c r="L96" s="30" t="s">
        <v>567</v>
      </c>
      <c r="M96" s="17">
        <v>1</v>
      </c>
      <c r="N96" s="18">
        <v>384</v>
      </c>
      <c r="O96" s="18">
        <f t="shared" si="2"/>
        <v>384</v>
      </c>
      <c r="P96" s="19" t="s">
        <v>582</v>
      </c>
      <c r="Q96" s="20" t="s">
        <v>596</v>
      </c>
      <c r="R96" s="19" t="s">
        <v>616</v>
      </c>
      <c r="S96" s="19" t="s">
        <v>628</v>
      </c>
    </row>
    <row r="97" spans="1:19" s="4" customFormat="1" ht="90" customHeight="1" x14ac:dyDescent="0.25">
      <c r="A97" s="8"/>
      <c r="B97" s="15" t="s">
        <v>99</v>
      </c>
      <c r="C97" s="15" t="s">
        <v>303</v>
      </c>
      <c r="D97" s="15" t="s">
        <v>336</v>
      </c>
      <c r="E97" s="15" t="s">
        <v>425</v>
      </c>
      <c r="F97" s="16" t="s">
        <v>461</v>
      </c>
      <c r="G97" s="16" t="s">
        <v>499</v>
      </c>
      <c r="H97" s="15" t="s">
        <v>661</v>
      </c>
      <c r="I97" s="15" t="s">
        <v>662</v>
      </c>
      <c r="J97" s="16" t="s">
        <v>553</v>
      </c>
      <c r="K97" s="15" t="s">
        <v>568</v>
      </c>
      <c r="L97" s="30" t="s">
        <v>568</v>
      </c>
      <c r="M97" s="17">
        <v>2</v>
      </c>
      <c r="N97" s="18">
        <v>384</v>
      </c>
      <c r="O97" s="18">
        <f t="shared" si="2"/>
        <v>768</v>
      </c>
      <c r="P97" s="19" t="s">
        <v>582</v>
      </c>
      <c r="Q97" s="20" t="s">
        <v>596</v>
      </c>
      <c r="R97" s="19" t="s">
        <v>616</v>
      </c>
      <c r="S97" s="19" t="s">
        <v>628</v>
      </c>
    </row>
    <row r="98" spans="1:19" s="4" customFormat="1" ht="90" customHeight="1" x14ac:dyDescent="0.25">
      <c r="A98" s="8"/>
      <c r="B98" s="15" t="s">
        <v>100</v>
      </c>
      <c r="C98" s="15" t="s">
        <v>303</v>
      </c>
      <c r="D98" s="15" t="s">
        <v>336</v>
      </c>
      <c r="E98" s="15" t="s">
        <v>425</v>
      </c>
      <c r="F98" s="16" t="s">
        <v>461</v>
      </c>
      <c r="G98" s="16" t="s">
        <v>499</v>
      </c>
      <c r="H98" s="15" t="s">
        <v>661</v>
      </c>
      <c r="I98" s="15" t="s">
        <v>662</v>
      </c>
      <c r="J98" s="16" t="s">
        <v>553</v>
      </c>
      <c r="K98" s="15" t="s">
        <v>570</v>
      </c>
      <c r="L98" s="30" t="s">
        <v>570</v>
      </c>
      <c r="M98" s="17">
        <v>1</v>
      </c>
      <c r="N98" s="18">
        <v>384</v>
      </c>
      <c r="O98" s="18">
        <f t="shared" ref="O98:O161" si="3">$M98*N98</f>
        <v>384</v>
      </c>
      <c r="P98" s="19" t="s">
        <v>582</v>
      </c>
      <c r="Q98" s="20" t="s">
        <v>596</v>
      </c>
      <c r="R98" s="19" t="s">
        <v>616</v>
      </c>
      <c r="S98" s="19" t="s">
        <v>628</v>
      </c>
    </row>
    <row r="99" spans="1:19" s="4" customFormat="1" ht="90" customHeight="1" x14ac:dyDescent="0.25">
      <c r="A99" s="8"/>
      <c r="B99" s="15" t="s">
        <v>101</v>
      </c>
      <c r="C99" s="15" t="s">
        <v>303</v>
      </c>
      <c r="D99" s="15" t="s">
        <v>337</v>
      </c>
      <c r="E99" s="15" t="s">
        <v>4</v>
      </c>
      <c r="F99" s="16" t="s">
        <v>462</v>
      </c>
      <c r="G99" s="16" t="s">
        <v>500</v>
      </c>
      <c r="H99" s="15" t="s">
        <v>661</v>
      </c>
      <c r="I99" s="15" t="s">
        <v>662</v>
      </c>
      <c r="J99" s="16" t="s">
        <v>553</v>
      </c>
      <c r="K99" s="15" t="s">
        <v>573</v>
      </c>
      <c r="L99" s="30" t="s">
        <v>573</v>
      </c>
      <c r="M99" s="17">
        <v>21</v>
      </c>
      <c r="N99" s="18">
        <v>504</v>
      </c>
      <c r="O99" s="18">
        <f t="shared" si="3"/>
        <v>10584</v>
      </c>
      <c r="P99" s="19" t="s">
        <v>582</v>
      </c>
      <c r="Q99" s="20" t="s">
        <v>596</v>
      </c>
      <c r="R99" s="19" t="s">
        <v>616</v>
      </c>
      <c r="S99" s="19" t="s">
        <v>628</v>
      </c>
    </row>
    <row r="100" spans="1:19" s="4" customFormat="1" ht="90" customHeight="1" x14ac:dyDescent="0.25">
      <c r="A100" s="8"/>
      <c r="B100" s="15" t="s">
        <v>102</v>
      </c>
      <c r="C100" s="15" t="s">
        <v>303</v>
      </c>
      <c r="D100" s="15" t="s">
        <v>337</v>
      </c>
      <c r="E100" s="15" t="s">
        <v>4</v>
      </c>
      <c r="F100" s="16" t="s">
        <v>462</v>
      </c>
      <c r="G100" s="16" t="s">
        <v>500</v>
      </c>
      <c r="H100" s="15" t="s">
        <v>661</v>
      </c>
      <c r="I100" s="15" t="s">
        <v>662</v>
      </c>
      <c r="J100" s="16" t="s">
        <v>553</v>
      </c>
      <c r="K100" s="15" t="s">
        <v>574</v>
      </c>
      <c r="L100" s="30" t="s">
        <v>574</v>
      </c>
      <c r="M100" s="17">
        <v>9</v>
      </c>
      <c r="N100" s="18">
        <v>504</v>
      </c>
      <c r="O100" s="18">
        <f t="shared" si="3"/>
        <v>4536</v>
      </c>
      <c r="P100" s="19" t="s">
        <v>582</v>
      </c>
      <c r="Q100" s="20" t="s">
        <v>596</v>
      </c>
      <c r="R100" s="19" t="s">
        <v>616</v>
      </c>
      <c r="S100" s="19" t="s">
        <v>628</v>
      </c>
    </row>
    <row r="101" spans="1:19" s="4" customFormat="1" ht="90" customHeight="1" x14ac:dyDescent="0.25">
      <c r="A101" s="8"/>
      <c r="B101" s="15" t="s">
        <v>103</v>
      </c>
      <c r="C101" s="15" t="s">
        <v>303</v>
      </c>
      <c r="D101" s="15" t="s">
        <v>337</v>
      </c>
      <c r="E101" s="15" t="s">
        <v>4</v>
      </c>
      <c r="F101" s="16" t="s">
        <v>462</v>
      </c>
      <c r="G101" s="16" t="s">
        <v>500</v>
      </c>
      <c r="H101" s="15" t="s">
        <v>661</v>
      </c>
      <c r="I101" s="15" t="s">
        <v>662</v>
      </c>
      <c r="J101" s="16" t="s">
        <v>553</v>
      </c>
      <c r="K101" s="15" t="s">
        <v>577</v>
      </c>
      <c r="L101" s="30" t="s">
        <v>577</v>
      </c>
      <c r="M101" s="17">
        <v>14</v>
      </c>
      <c r="N101" s="18">
        <v>504</v>
      </c>
      <c r="O101" s="18">
        <f t="shared" si="3"/>
        <v>7056</v>
      </c>
      <c r="P101" s="19" t="s">
        <v>582</v>
      </c>
      <c r="Q101" s="20" t="s">
        <v>596</v>
      </c>
      <c r="R101" s="19" t="s">
        <v>616</v>
      </c>
      <c r="S101" s="19" t="s">
        <v>628</v>
      </c>
    </row>
    <row r="102" spans="1:19" s="4" customFormat="1" ht="90" customHeight="1" x14ac:dyDescent="0.25">
      <c r="A102" s="8"/>
      <c r="B102" s="15" t="s">
        <v>104</v>
      </c>
      <c r="C102" s="15" t="s">
        <v>303</v>
      </c>
      <c r="D102" s="15" t="s">
        <v>338</v>
      </c>
      <c r="E102" s="15" t="s">
        <v>425</v>
      </c>
      <c r="F102" s="16" t="s">
        <v>461</v>
      </c>
      <c r="G102" s="16" t="s">
        <v>501</v>
      </c>
      <c r="H102" s="15" t="s">
        <v>661</v>
      </c>
      <c r="I102" s="15" t="s">
        <v>662</v>
      </c>
      <c r="J102" s="16" t="s">
        <v>553</v>
      </c>
      <c r="K102" s="15" t="s">
        <v>573</v>
      </c>
      <c r="L102" s="30" t="s">
        <v>573</v>
      </c>
      <c r="M102" s="17">
        <v>21</v>
      </c>
      <c r="N102" s="18">
        <v>468</v>
      </c>
      <c r="O102" s="18">
        <f t="shared" si="3"/>
        <v>9828</v>
      </c>
      <c r="P102" s="19" t="s">
        <v>582</v>
      </c>
      <c r="Q102" s="20" t="s">
        <v>596</v>
      </c>
      <c r="R102" s="19" t="s">
        <v>616</v>
      </c>
      <c r="S102" s="19" t="s">
        <v>628</v>
      </c>
    </row>
    <row r="103" spans="1:19" s="4" customFormat="1" ht="90" customHeight="1" x14ac:dyDescent="0.25">
      <c r="A103" s="8"/>
      <c r="B103" s="15" t="s">
        <v>105</v>
      </c>
      <c r="C103" s="15" t="s">
        <v>303</v>
      </c>
      <c r="D103" s="15" t="s">
        <v>338</v>
      </c>
      <c r="E103" s="15" t="s">
        <v>425</v>
      </c>
      <c r="F103" s="16" t="s">
        <v>461</v>
      </c>
      <c r="G103" s="16" t="s">
        <v>501</v>
      </c>
      <c r="H103" s="15" t="s">
        <v>661</v>
      </c>
      <c r="I103" s="15" t="s">
        <v>662</v>
      </c>
      <c r="J103" s="16" t="s">
        <v>553</v>
      </c>
      <c r="K103" s="15" t="s">
        <v>577</v>
      </c>
      <c r="L103" s="30" t="s">
        <v>577</v>
      </c>
      <c r="M103" s="17">
        <v>4</v>
      </c>
      <c r="N103" s="18">
        <v>468</v>
      </c>
      <c r="O103" s="18">
        <f t="shared" si="3"/>
        <v>1872</v>
      </c>
      <c r="P103" s="19" t="s">
        <v>582</v>
      </c>
      <c r="Q103" s="20" t="s">
        <v>596</v>
      </c>
      <c r="R103" s="19" t="s">
        <v>616</v>
      </c>
      <c r="S103" s="19" t="s">
        <v>628</v>
      </c>
    </row>
    <row r="104" spans="1:19" s="4" customFormat="1" ht="90" customHeight="1" x14ac:dyDescent="0.25">
      <c r="A104" s="8"/>
      <c r="B104" s="15" t="s">
        <v>106</v>
      </c>
      <c r="C104" s="15" t="s">
        <v>303</v>
      </c>
      <c r="D104" s="15" t="s">
        <v>339</v>
      </c>
      <c r="E104" s="15" t="s">
        <v>426</v>
      </c>
      <c r="F104" s="16" t="s">
        <v>463</v>
      </c>
      <c r="G104" s="16" t="s">
        <v>502</v>
      </c>
      <c r="H104" s="15" t="s">
        <v>661</v>
      </c>
      <c r="I104" s="15" t="s">
        <v>662</v>
      </c>
      <c r="J104" s="16" t="s">
        <v>553</v>
      </c>
      <c r="K104" s="15" t="s">
        <v>573</v>
      </c>
      <c r="L104" s="30" t="s">
        <v>573</v>
      </c>
      <c r="M104" s="17">
        <v>53</v>
      </c>
      <c r="N104" s="18">
        <v>348</v>
      </c>
      <c r="O104" s="18">
        <f t="shared" si="3"/>
        <v>18444</v>
      </c>
      <c r="P104" s="19" t="s">
        <v>582</v>
      </c>
      <c r="Q104" s="20" t="s">
        <v>605</v>
      </c>
      <c r="R104" s="19" t="s">
        <v>616</v>
      </c>
      <c r="S104" s="19" t="s">
        <v>628</v>
      </c>
    </row>
    <row r="105" spans="1:19" s="4" customFormat="1" ht="90" customHeight="1" x14ac:dyDescent="0.25">
      <c r="A105" s="8"/>
      <c r="B105" s="15" t="s">
        <v>107</v>
      </c>
      <c r="C105" s="15" t="s">
        <v>303</v>
      </c>
      <c r="D105" s="15" t="s">
        <v>339</v>
      </c>
      <c r="E105" s="15" t="s">
        <v>426</v>
      </c>
      <c r="F105" s="16" t="s">
        <v>463</v>
      </c>
      <c r="G105" s="16" t="s">
        <v>502</v>
      </c>
      <c r="H105" s="15" t="s">
        <v>661</v>
      </c>
      <c r="I105" s="15" t="s">
        <v>662</v>
      </c>
      <c r="J105" s="16" t="s">
        <v>553</v>
      </c>
      <c r="K105" s="15" t="s">
        <v>574</v>
      </c>
      <c r="L105" s="30" t="s">
        <v>574</v>
      </c>
      <c r="M105" s="17">
        <v>24</v>
      </c>
      <c r="N105" s="18">
        <v>348</v>
      </c>
      <c r="O105" s="18">
        <f t="shared" si="3"/>
        <v>8352</v>
      </c>
      <c r="P105" s="19" t="s">
        <v>582</v>
      </c>
      <c r="Q105" s="20" t="s">
        <v>605</v>
      </c>
      <c r="R105" s="19" t="s">
        <v>616</v>
      </c>
      <c r="S105" s="19" t="s">
        <v>628</v>
      </c>
    </row>
    <row r="106" spans="1:19" s="4" customFormat="1" ht="90" customHeight="1" x14ac:dyDescent="0.25">
      <c r="A106" s="8"/>
      <c r="B106" s="15" t="s">
        <v>108</v>
      </c>
      <c r="C106" s="15" t="s">
        <v>303</v>
      </c>
      <c r="D106" s="15" t="s">
        <v>339</v>
      </c>
      <c r="E106" s="15" t="s">
        <v>426</v>
      </c>
      <c r="F106" s="16" t="s">
        <v>463</v>
      </c>
      <c r="G106" s="16" t="s">
        <v>502</v>
      </c>
      <c r="H106" s="15" t="s">
        <v>661</v>
      </c>
      <c r="I106" s="15" t="s">
        <v>662</v>
      </c>
      <c r="J106" s="16" t="s">
        <v>553</v>
      </c>
      <c r="K106" s="15" t="s">
        <v>577</v>
      </c>
      <c r="L106" s="30" t="s">
        <v>577</v>
      </c>
      <c r="M106" s="17">
        <v>27</v>
      </c>
      <c r="N106" s="18">
        <v>348</v>
      </c>
      <c r="O106" s="18">
        <f t="shared" si="3"/>
        <v>9396</v>
      </c>
      <c r="P106" s="19" t="s">
        <v>582</v>
      </c>
      <c r="Q106" s="20" t="s">
        <v>605</v>
      </c>
      <c r="R106" s="19" t="s">
        <v>616</v>
      </c>
      <c r="S106" s="19" t="s">
        <v>628</v>
      </c>
    </row>
    <row r="107" spans="1:19" s="4" customFormat="1" ht="90" customHeight="1" x14ac:dyDescent="0.25">
      <c r="A107" s="8"/>
      <c r="B107" s="15" t="s">
        <v>109</v>
      </c>
      <c r="C107" s="15" t="s">
        <v>303</v>
      </c>
      <c r="D107" s="15" t="s">
        <v>339</v>
      </c>
      <c r="E107" s="15" t="s">
        <v>426</v>
      </c>
      <c r="F107" s="16" t="s">
        <v>463</v>
      </c>
      <c r="G107" s="16" t="s">
        <v>502</v>
      </c>
      <c r="H107" s="15" t="s">
        <v>661</v>
      </c>
      <c r="I107" s="15" t="s">
        <v>662</v>
      </c>
      <c r="J107" s="16" t="s">
        <v>553</v>
      </c>
      <c r="K107" s="15" t="s">
        <v>572</v>
      </c>
      <c r="L107" s="30" t="s">
        <v>572</v>
      </c>
      <c r="M107" s="17">
        <v>3</v>
      </c>
      <c r="N107" s="18">
        <v>348</v>
      </c>
      <c r="O107" s="18">
        <f t="shared" si="3"/>
        <v>1044</v>
      </c>
      <c r="P107" s="19" t="s">
        <v>582</v>
      </c>
      <c r="Q107" s="20" t="s">
        <v>605</v>
      </c>
      <c r="R107" s="19" t="s">
        <v>616</v>
      </c>
      <c r="S107" s="19" t="s">
        <v>628</v>
      </c>
    </row>
    <row r="108" spans="1:19" s="4" customFormat="1" ht="90" customHeight="1" x14ac:dyDescent="0.25">
      <c r="A108" s="8"/>
      <c r="B108" s="15" t="s">
        <v>110</v>
      </c>
      <c r="C108" s="15" t="s">
        <v>303</v>
      </c>
      <c r="D108" s="15" t="s">
        <v>340</v>
      </c>
      <c r="E108" s="15" t="s">
        <v>420</v>
      </c>
      <c r="F108" s="16" t="s">
        <v>456</v>
      </c>
      <c r="G108" s="16" t="s">
        <v>503</v>
      </c>
      <c r="H108" s="15" t="s">
        <v>661</v>
      </c>
      <c r="I108" s="15" t="s">
        <v>662</v>
      </c>
      <c r="J108" s="16" t="s">
        <v>553</v>
      </c>
      <c r="K108" s="15" t="s">
        <v>573</v>
      </c>
      <c r="L108" s="30" t="s">
        <v>573</v>
      </c>
      <c r="M108" s="17">
        <v>6</v>
      </c>
      <c r="N108" s="18">
        <v>660</v>
      </c>
      <c r="O108" s="18">
        <f t="shared" si="3"/>
        <v>3960</v>
      </c>
      <c r="P108" s="19" t="s">
        <v>582</v>
      </c>
      <c r="Q108" s="20" t="s">
        <v>596</v>
      </c>
      <c r="R108" s="19" t="s">
        <v>616</v>
      </c>
      <c r="S108" s="19" t="s">
        <v>628</v>
      </c>
    </row>
    <row r="109" spans="1:19" s="4" customFormat="1" ht="90" customHeight="1" x14ac:dyDescent="0.25">
      <c r="A109" s="8"/>
      <c r="B109" s="15" t="s">
        <v>111</v>
      </c>
      <c r="C109" s="15" t="s">
        <v>303</v>
      </c>
      <c r="D109" s="15" t="s">
        <v>341</v>
      </c>
      <c r="E109" s="15" t="s">
        <v>4</v>
      </c>
      <c r="F109" s="16" t="s">
        <v>462</v>
      </c>
      <c r="G109" s="16" t="s">
        <v>504</v>
      </c>
      <c r="H109" s="15" t="s">
        <v>661</v>
      </c>
      <c r="I109" s="15" t="s">
        <v>662</v>
      </c>
      <c r="J109" s="16" t="s">
        <v>553</v>
      </c>
      <c r="K109" s="15" t="s">
        <v>573</v>
      </c>
      <c r="L109" s="30" t="s">
        <v>573</v>
      </c>
      <c r="M109" s="17">
        <v>37</v>
      </c>
      <c r="N109" s="18">
        <v>540</v>
      </c>
      <c r="O109" s="18">
        <f t="shared" si="3"/>
        <v>19980</v>
      </c>
      <c r="P109" s="19" t="s">
        <v>582</v>
      </c>
      <c r="Q109" s="20" t="s">
        <v>596</v>
      </c>
      <c r="R109" s="19" t="s">
        <v>616</v>
      </c>
      <c r="S109" s="19" t="s">
        <v>628</v>
      </c>
    </row>
    <row r="110" spans="1:19" s="4" customFormat="1" ht="90" customHeight="1" x14ac:dyDescent="0.25">
      <c r="A110" s="8"/>
      <c r="B110" s="15" t="s">
        <v>112</v>
      </c>
      <c r="C110" s="15" t="s">
        <v>303</v>
      </c>
      <c r="D110" s="15" t="s">
        <v>341</v>
      </c>
      <c r="E110" s="15" t="s">
        <v>4</v>
      </c>
      <c r="F110" s="16" t="s">
        <v>462</v>
      </c>
      <c r="G110" s="16" t="s">
        <v>504</v>
      </c>
      <c r="H110" s="15" t="s">
        <v>661</v>
      </c>
      <c r="I110" s="15" t="s">
        <v>662</v>
      </c>
      <c r="J110" s="16" t="s">
        <v>553</v>
      </c>
      <c r="K110" s="15" t="s">
        <v>574</v>
      </c>
      <c r="L110" s="30" t="s">
        <v>574</v>
      </c>
      <c r="M110" s="17">
        <v>9</v>
      </c>
      <c r="N110" s="18">
        <v>540</v>
      </c>
      <c r="O110" s="18">
        <f t="shared" si="3"/>
        <v>4860</v>
      </c>
      <c r="P110" s="19" t="s">
        <v>582</v>
      </c>
      <c r="Q110" s="20" t="s">
        <v>596</v>
      </c>
      <c r="R110" s="19" t="s">
        <v>616</v>
      </c>
      <c r="S110" s="19" t="s">
        <v>628</v>
      </c>
    </row>
    <row r="111" spans="1:19" s="4" customFormat="1" ht="90" customHeight="1" x14ac:dyDescent="0.25">
      <c r="A111" s="8"/>
      <c r="B111" s="15" t="s">
        <v>113</v>
      </c>
      <c r="C111" s="15" t="s">
        <v>303</v>
      </c>
      <c r="D111" s="15" t="s">
        <v>341</v>
      </c>
      <c r="E111" s="15" t="s">
        <v>4</v>
      </c>
      <c r="F111" s="16" t="s">
        <v>462</v>
      </c>
      <c r="G111" s="16" t="s">
        <v>504</v>
      </c>
      <c r="H111" s="15" t="s">
        <v>661</v>
      </c>
      <c r="I111" s="15" t="s">
        <v>662</v>
      </c>
      <c r="J111" s="16" t="s">
        <v>553</v>
      </c>
      <c r="K111" s="15" t="s">
        <v>577</v>
      </c>
      <c r="L111" s="30" t="s">
        <v>577</v>
      </c>
      <c r="M111" s="17">
        <v>15</v>
      </c>
      <c r="N111" s="18">
        <v>540</v>
      </c>
      <c r="O111" s="18">
        <f t="shared" si="3"/>
        <v>8100</v>
      </c>
      <c r="P111" s="19" t="s">
        <v>582</v>
      </c>
      <c r="Q111" s="20" t="s">
        <v>596</v>
      </c>
      <c r="R111" s="19" t="s">
        <v>616</v>
      </c>
      <c r="S111" s="19" t="s">
        <v>628</v>
      </c>
    </row>
    <row r="112" spans="1:19" s="4" customFormat="1" ht="90" customHeight="1" x14ac:dyDescent="0.25">
      <c r="A112" s="8"/>
      <c r="B112" s="15" t="s">
        <v>114</v>
      </c>
      <c r="C112" s="15" t="s">
        <v>303</v>
      </c>
      <c r="D112" s="15" t="s">
        <v>342</v>
      </c>
      <c r="E112" s="15" t="s">
        <v>427</v>
      </c>
      <c r="F112" s="16" t="s">
        <v>464</v>
      </c>
      <c r="G112" s="16" t="s">
        <v>505</v>
      </c>
      <c r="H112" s="15" t="s">
        <v>661</v>
      </c>
      <c r="I112" s="15" t="s">
        <v>662</v>
      </c>
      <c r="J112" s="16" t="s">
        <v>553</v>
      </c>
      <c r="K112" s="15" t="s">
        <v>573</v>
      </c>
      <c r="L112" s="30" t="s">
        <v>573</v>
      </c>
      <c r="M112" s="17">
        <v>11</v>
      </c>
      <c r="N112" s="18">
        <v>564</v>
      </c>
      <c r="O112" s="18">
        <f t="shared" si="3"/>
        <v>6204</v>
      </c>
      <c r="P112" s="19" t="s">
        <v>582</v>
      </c>
      <c r="Q112" s="20" t="s">
        <v>596</v>
      </c>
      <c r="R112" s="19" t="s">
        <v>616</v>
      </c>
      <c r="S112" s="19" t="s">
        <v>628</v>
      </c>
    </row>
    <row r="113" spans="1:19" s="4" customFormat="1" ht="90" customHeight="1" x14ac:dyDescent="0.25">
      <c r="A113" s="8"/>
      <c r="B113" s="15" t="s">
        <v>115</v>
      </c>
      <c r="C113" s="15" t="s">
        <v>303</v>
      </c>
      <c r="D113" s="15" t="s">
        <v>343</v>
      </c>
      <c r="E113" s="15" t="s">
        <v>425</v>
      </c>
      <c r="F113" s="16" t="s">
        <v>461</v>
      </c>
      <c r="G113" s="16" t="s">
        <v>506</v>
      </c>
      <c r="H113" s="15" t="s">
        <v>661</v>
      </c>
      <c r="I113" s="15" t="s">
        <v>662</v>
      </c>
      <c r="J113" s="16" t="s">
        <v>553</v>
      </c>
      <c r="K113" s="15" t="s">
        <v>573</v>
      </c>
      <c r="L113" s="30" t="s">
        <v>573</v>
      </c>
      <c r="M113" s="17">
        <v>3</v>
      </c>
      <c r="N113" s="18">
        <v>420</v>
      </c>
      <c r="O113" s="18">
        <f t="shared" si="3"/>
        <v>1260</v>
      </c>
      <c r="P113" s="19" t="s">
        <v>582</v>
      </c>
      <c r="Q113" s="20" t="s">
        <v>596</v>
      </c>
      <c r="R113" s="19" t="s">
        <v>616</v>
      </c>
      <c r="S113" s="19" t="s">
        <v>628</v>
      </c>
    </row>
    <row r="114" spans="1:19" s="4" customFormat="1" ht="90" customHeight="1" x14ac:dyDescent="0.25">
      <c r="A114" s="8"/>
      <c r="B114" s="15" t="s">
        <v>116</v>
      </c>
      <c r="C114" s="15" t="s">
        <v>303</v>
      </c>
      <c r="D114" s="15" t="s">
        <v>344</v>
      </c>
      <c r="E114" s="15" t="s">
        <v>425</v>
      </c>
      <c r="F114" s="16" t="s">
        <v>461</v>
      </c>
      <c r="G114" s="16" t="s">
        <v>507</v>
      </c>
      <c r="H114" s="15" t="s">
        <v>661</v>
      </c>
      <c r="I114" s="15" t="s">
        <v>662</v>
      </c>
      <c r="J114" s="16" t="s">
        <v>560</v>
      </c>
      <c r="K114" s="15" t="s">
        <v>569</v>
      </c>
      <c r="L114" s="30" t="s">
        <v>569</v>
      </c>
      <c r="M114" s="17">
        <v>5</v>
      </c>
      <c r="N114" s="18">
        <v>660</v>
      </c>
      <c r="O114" s="18">
        <f t="shared" si="3"/>
        <v>3300</v>
      </c>
      <c r="P114" s="19" t="s">
        <v>582</v>
      </c>
      <c r="Q114" s="20" t="s">
        <v>596</v>
      </c>
      <c r="R114" s="19" t="s">
        <v>616</v>
      </c>
      <c r="S114" s="19" t="s">
        <v>637</v>
      </c>
    </row>
    <row r="115" spans="1:19" s="4" customFormat="1" ht="90" customHeight="1" x14ac:dyDescent="0.25">
      <c r="A115" s="8"/>
      <c r="B115" s="15" t="s">
        <v>117</v>
      </c>
      <c r="C115" s="15" t="s">
        <v>303</v>
      </c>
      <c r="D115" s="15" t="s">
        <v>344</v>
      </c>
      <c r="E115" s="15" t="s">
        <v>425</v>
      </c>
      <c r="F115" s="16" t="s">
        <v>461</v>
      </c>
      <c r="G115" s="16" t="s">
        <v>507</v>
      </c>
      <c r="H115" s="15" t="s">
        <v>661</v>
      </c>
      <c r="I115" s="15" t="s">
        <v>662</v>
      </c>
      <c r="J115" s="16" t="s">
        <v>560</v>
      </c>
      <c r="K115" s="15" t="s">
        <v>567</v>
      </c>
      <c r="L115" s="30" t="s">
        <v>567</v>
      </c>
      <c r="M115" s="17">
        <v>8</v>
      </c>
      <c r="N115" s="18">
        <v>660</v>
      </c>
      <c r="O115" s="18">
        <f t="shared" si="3"/>
        <v>5280</v>
      </c>
      <c r="P115" s="19" t="s">
        <v>582</v>
      </c>
      <c r="Q115" s="20" t="s">
        <v>596</v>
      </c>
      <c r="R115" s="19" t="s">
        <v>616</v>
      </c>
      <c r="S115" s="19" t="s">
        <v>637</v>
      </c>
    </row>
    <row r="116" spans="1:19" s="4" customFormat="1" ht="90" customHeight="1" x14ac:dyDescent="0.25">
      <c r="A116" s="8"/>
      <c r="B116" s="15" t="s">
        <v>118</v>
      </c>
      <c r="C116" s="15" t="s">
        <v>303</v>
      </c>
      <c r="D116" s="15" t="s">
        <v>344</v>
      </c>
      <c r="E116" s="15" t="s">
        <v>425</v>
      </c>
      <c r="F116" s="16" t="s">
        <v>461</v>
      </c>
      <c r="G116" s="16" t="s">
        <v>507</v>
      </c>
      <c r="H116" s="15" t="s">
        <v>661</v>
      </c>
      <c r="I116" s="15" t="s">
        <v>662</v>
      </c>
      <c r="J116" s="16" t="s">
        <v>560</v>
      </c>
      <c r="K116" s="15" t="s">
        <v>568</v>
      </c>
      <c r="L116" s="30" t="s">
        <v>568</v>
      </c>
      <c r="M116" s="17">
        <v>2</v>
      </c>
      <c r="N116" s="18">
        <v>660</v>
      </c>
      <c r="O116" s="18">
        <f t="shared" si="3"/>
        <v>1320</v>
      </c>
      <c r="P116" s="19" t="s">
        <v>582</v>
      </c>
      <c r="Q116" s="20" t="s">
        <v>596</v>
      </c>
      <c r="R116" s="19" t="s">
        <v>616</v>
      </c>
      <c r="S116" s="19" t="s">
        <v>637</v>
      </c>
    </row>
    <row r="117" spans="1:19" s="4" customFormat="1" ht="90" customHeight="1" x14ac:dyDescent="0.25">
      <c r="A117" s="8"/>
      <c r="B117" s="15" t="s">
        <v>119</v>
      </c>
      <c r="C117" s="15" t="s">
        <v>303</v>
      </c>
      <c r="D117" s="15" t="s">
        <v>345</v>
      </c>
      <c r="E117" s="15" t="s">
        <v>424</v>
      </c>
      <c r="F117" s="16" t="s">
        <v>460</v>
      </c>
      <c r="G117" s="16" t="s">
        <v>508</v>
      </c>
      <c r="H117" s="15" t="s">
        <v>661</v>
      </c>
      <c r="I117" s="15" t="s">
        <v>662</v>
      </c>
      <c r="J117" s="16" t="s">
        <v>556</v>
      </c>
      <c r="K117" s="15" t="s">
        <v>407</v>
      </c>
      <c r="L117" s="30" t="s">
        <v>407</v>
      </c>
      <c r="M117" s="17">
        <v>10</v>
      </c>
      <c r="N117" s="18">
        <v>324</v>
      </c>
      <c r="O117" s="18">
        <f t="shared" si="3"/>
        <v>3240</v>
      </c>
      <c r="P117" s="19" t="s">
        <v>581</v>
      </c>
      <c r="Q117" s="20" t="s">
        <v>604</v>
      </c>
      <c r="R117" s="19" t="s">
        <v>616</v>
      </c>
      <c r="S117" s="19" t="s">
        <v>625</v>
      </c>
    </row>
    <row r="118" spans="1:19" s="4" customFormat="1" ht="90" customHeight="1" x14ac:dyDescent="0.25">
      <c r="A118" s="8"/>
      <c r="B118" s="15" t="s">
        <v>120</v>
      </c>
      <c r="C118" s="15" t="s">
        <v>303</v>
      </c>
      <c r="D118" s="15" t="s">
        <v>345</v>
      </c>
      <c r="E118" s="15" t="s">
        <v>424</v>
      </c>
      <c r="F118" s="16" t="s">
        <v>460</v>
      </c>
      <c r="G118" s="16" t="s">
        <v>508</v>
      </c>
      <c r="H118" s="15" t="s">
        <v>661</v>
      </c>
      <c r="I118" s="15" t="s">
        <v>662</v>
      </c>
      <c r="J118" s="16" t="s">
        <v>556</v>
      </c>
      <c r="K118" s="15" t="s">
        <v>573</v>
      </c>
      <c r="L118" s="30" t="s">
        <v>573</v>
      </c>
      <c r="M118" s="17">
        <v>31</v>
      </c>
      <c r="N118" s="18">
        <v>324</v>
      </c>
      <c r="O118" s="18">
        <f t="shared" si="3"/>
        <v>10044</v>
      </c>
      <c r="P118" s="19" t="s">
        <v>581</v>
      </c>
      <c r="Q118" s="20" t="s">
        <v>604</v>
      </c>
      <c r="R118" s="19" t="s">
        <v>616</v>
      </c>
      <c r="S118" s="19" t="s">
        <v>625</v>
      </c>
    </row>
    <row r="119" spans="1:19" s="4" customFormat="1" ht="90" customHeight="1" x14ac:dyDescent="0.25">
      <c r="A119" s="8"/>
      <c r="B119" s="15" t="s">
        <v>121</v>
      </c>
      <c r="C119" s="15" t="s">
        <v>303</v>
      </c>
      <c r="D119" s="15" t="s">
        <v>345</v>
      </c>
      <c r="E119" s="15" t="s">
        <v>424</v>
      </c>
      <c r="F119" s="16" t="s">
        <v>460</v>
      </c>
      <c r="G119" s="16" t="s">
        <v>508</v>
      </c>
      <c r="H119" s="15" t="s">
        <v>661</v>
      </c>
      <c r="I119" s="15" t="s">
        <v>662</v>
      </c>
      <c r="J119" s="16" t="s">
        <v>556</v>
      </c>
      <c r="K119" s="15" t="s">
        <v>574</v>
      </c>
      <c r="L119" s="30" t="s">
        <v>574</v>
      </c>
      <c r="M119" s="17">
        <v>32</v>
      </c>
      <c r="N119" s="18">
        <v>324</v>
      </c>
      <c r="O119" s="18">
        <f t="shared" si="3"/>
        <v>10368</v>
      </c>
      <c r="P119" s="19" t="s">
        <v>581</v>
      </c>
      <c r="Q119" s="20" t="s">
        <v>604</v>
      </c>
      <c r="R119" s="19" t="s">
        <v>616</v>
      </c>
      <c r="S119" s="19" t="s">
        <v>625</v>
      </c>
    </row>
    <row r="120" spans="1:19" s="4" customFormat="1" ht="90" customHeight="1" x14ac:dyDescent="0.25">
      <c r="A120" s="8"/>
      <c r="B120" s="15" t="s">
        <v>122</v>
      </c>
      <c r="C120" s="15" t="s">
        <v>303</v>
      </c>
      <c r="D120" s="15" t="s">
        <v>345</v>
      </c>
      <c r="E120" s="15" t="s">
        <v>424</v>
      </c>
      <c r="F120" s="16" t="s">
        <v>460</v>
      </c>
      <c r="G120" s="16" t="s">
        <v>508</v>
      </c>
      <c r="H120" s="15" t="s">
        <v>661</v>
      </c>
      <c r="I120" s="15" t="s">
        <v>662</v>
      </c>
      <c r="J120" s="16" t="s">
        <v>556</v>
      </c>
      <c r="K120" s="15" t="s">
        <v>577</v>
      </c>
      <c r="L120" s="30" t="s">
        <v>577</v>
      </c>
      <c r="M120" s="17">
        <v>20</v>
      </c>
      <c r="N120" s="18">
        <v>324</v>
      </c>
      <c r="O120" s="18">
        <f t="shared" si="3"/>
        <v>6480</v>
      </c>
      <c r="P120" s="19" t="s">
        <v>581</v>
      </c>
      <c r="Q120" s="20" t="s">
        <v>604</v>
      </c>
      <c r="R120" s="19" t="s">
        <v>616</v>
      </c>
      <c r="S120" s="19" t="s">
        <v>625</v>
      </c>
    </row>
    <row r="121" spans="1:19" s="4" customFormat="1" ht="90" customHeight="1" x14ac:dyDescent="0.25">
      <c r="A121" s="8"/>
      <c r="B121" s="15" t="s">
        <v>123</v>
      </c>
      <c r="C121" s="15" t="s">
        <v>303</v>
      </c>
      <c r="D121" s="15" t="s">
        <v>346</v>
      </c>
      <c r="E121" s="15" t="s">
        <v>428</v>
      </c>
      <c r="F121" s="16" t="s">
        <v>465</v>
      </c>
      <c r="G121" s="16" t="s">
        <v>509</v>
      </c>
      <c r="H121" s="15" t="s">
        <v>661</v>
      </c>
      <c r="I121" s="15" t="s">
        <v>662</v>
      </c>
      <c r="J121" s="16" t="s">
        <v>554</v>
      </c>
      <c r="K121" s="15" t="s">
        <v>570</v>
      </c>
      <c r="L121" s="30" t="s">
        <v>570</v>
      </c>
      <c r="M121" s="17">
        <v>7</v>
      </c>
      <c r="N121" s="18">
        <v>900</v>
      </c>
      <c r="O121" s="18">
        <f t="shared" si="3"/>
        <v>6300</v>
      </c>
      <c r="P121" s="19" t="s">
        <v>581</v>
      </c>
      <c r="Q121" s="20" t="s">
        <v>596</v>
      </c>
      <c r="R121" s="19" t="s">
        <v>616</v>
      </c>
      <c r="S121" s="19" t="s">
        <v>638</v>
      </c>
    </row>
    <row r="122" spans="1:19" s="4" customFormat="1" ht="90" customHeight="1" x14ac:dyDescent="0.25">
      <c r="A122" s="8"/>
      <c r="B122" s="15" t="s">
        <v>124</v>
      </c>
      <c r="C122" s="15" t="s">
        <v>303</v>
      </c>
      <c r="D122" s="15" t="s">
        <v>347</v>
      </c>
      <c r="E122" s="15" t="s">
        <v>425</v>
      </c>
      <c r="F122" s="16" t="s">
        <v>461</v>
      </c>
      <c r="G122" s="16" t="s">
        <v>510</v>
      </c>
      <c r="H122" s="15" t="s">
        <v>661</v>
      </c>
      <c r="I122" s="15" t="s">
        <v>662</v>
      </c>
      <c r="J122" s="16" t="s">
        <v>554</v>
      </c>
      <c r="K122" s="15" t="s">
        <v>569</v>
      </c>
      <c r="L122" s="30" t="s">
        <v>569</v>
      </c>
      <c r="M122" s="17">
        <v>1</v>
      </c>
      <c r="N122" s="18">
        <v>828</v>
      </c>
      <c r="O122" s="18">
        <f t="shared" si="3"/>
        <v>828</v>
      </c>
      <c r="P122" s="19" t="s">
        <v>582</v>
      </c>
      <c r="Q122" s="20" t="s">
        <v>596</v>
      </c>
      <c r="R122" s="19" t="s">
        <v>616</v>
      </c>
      <c r="S122" s="19" t="s">
        <v>638</v>
      </c>
    </row>
    <row r="123" spans="1:19" s="4" customFormat="1" ht="90" customHeight="1" x14ac:dyDescent="0.25">
      <c r="A123" s="8"/>
      <c r="B123" s="15" t="s">
        <v>125</v>
      </c>
      <c r="C123" s="15" t="s">
        <v>303</v>
      </c>
      <c r="D123" s="15" t="s">
        <v>347</v>
      </c>
      <c r="E123" s="15" t="s">
        <v>425</v>
      </c>
      <c r="F123" s="16" t="s">
        <v>461</v>
      </c>
      <c r="G123" s="16" t="s">
        <v>510</v>
      </c>
      <c r="H123" s="15" t="s">
        <v>661</v>
      </c>
      <c r="I123" s="15" t="s">
        <v>662</v>
      </c>
      <c r="J123" s="16" t="s">
        <v>554</v>
      </c>
      <c r="K123" s="15" t="s">
        <v>570</v>
      </c>
      <c r="L123" s="30" t="s">
        <v>570</v>
      </c>
      <c r="M123" s="17">
        <v>3</v>
      </c>
      <c r="N123" s="18">
        <v>828</v>
      </c>
      <c r="O123" s="18">
        <f t="shared" si="3"/>
        <v>2484</v>
      </c>
      <c r="P123" s="19" t="s">
        <v>582</v>
      </c>
      <c r="Q123" s="20" t="s">
        <v>596</v>
      </c>
      <c r="R123" s="19" t="s">
        <v>616</v>
      </c>
      <c r="S123" s="19" t="s">
        <v>638</v>
      </c>
    </row>
    <row r="124" spans="1:19" s="4" customFormat="1" ht="90" customHeight="1" x14ac:dyDescent="0.25">
      <c r="A124" s="8"/>
      <c r="B124" s="15" t="s">
        <v>126</v>
      </c>
      <c r="C124" s="15" t="s">
        <v>303</v>
      </c>
      <c r="D124" s="15" t="s">
        <v>348</v>
      </c>
      <c r="E124" s="15" t="s">
        <v>420</v>
      </c>
      <c r="F124" s="16" t="s">
        <v>456</v>
      </c>
      <c r="G124" s="16" t="s">
        <v>511</v>
      </c>
      <c r="H124" s="15" t="s">
        <v>661</v>
      </c>
      <c r="I124" s="15" t="s">
        <v>662</v>
      </c>
      <c r="J124" s="16" t="s">
        <v>555</v>
      </c>
      <c r="K124" s="15" t="s">
        <v>417</v>
      </c>
      <c r="L124" s="30" t="s">
        <v>421</v>
      </c>
      <c r="M124" s="17">
        <v>22</v>
      </c>
      <c r="N124" s="18">
        <v>420</v>
      </c>
      <c r="O124" s="18">
        <f t="shared" si="3"/>
        <v>9240</v>
      </c>
      <c r="P124" s="19" t="s">
        <v>582</v>
      </c>
      <c r="Q124" s="20" t="s">
        <v>606</v>
      </c>
      <c r="R124" s="19" t="s">
        <v>616</v>
      </c>
      <c r="S124" s="19" t="s">
        <v>623</v>
      </c>
    </row>
    <row r="125" spans="1:19" s="4" customFormat="1" ht="90" customHeight="1" x14ac:dyDescent="0.25">
      <c r="A125" s="8"/>
      <c r="B125" s="15" t="s">
        <v>127</v>
      </c>
      <c r="C125" s="15" t="s">
        <v>303</v>
      </c>
      <c r="D125" s="15" t="s">
        <v>348</v>
      </c>
      <c r="E125" s="15" t="s">
        <v>420</v>
      </c>
      <c r="F125" s="16" t="s">
        <v>456</v>
      </c>
      <c r="G125" s="16" t="s">
        <v>511</v>
      </c>
      <c r="H125" s="15" t="s">
        <v>661</v>
      </c>
      <c r="I125" s="15" t="s">
        <v>662</v>
      </c>
      <c r="J125" s="16" t="s">
        <v>555</v>
      </c>
      <c r="K125" s="15" t="s">
        <v>571</v>
      </c>
      <c r="L125" s="30" t="s">
        <v>576</v>
      </c>
      <c r="M125" s="17">
        <v>25</v>
      </c>
      <c r="N125" s="18">
        <v>420</v>
      </c>
      <c r="O125" s="18">
        <f t="shared" si="3"/>
        <v>10500</v>
      </c>
      <c r="P125" s="19" t="s">
        <v>582</v>
      </c>
      <c r="Q125" s="20" t="s">
        <v>606</v>
      </c>
      <c r="R125" s="19" t="s">
        <v>616</v>
      </c>
      <c r="S125" s="19" t="s">
        <v>623</v>
      </c>
    </row>
    <row r="126" spans="1:19" s="4" customFormat="1" ht="90" customHeight="1" x14ac:dyDescent="0.25">
      <c r="A126" s="8"/>
      <c r="B126" s="15" t="s">
        <v>128</v>
      </c>
      <c r="C126" s="15" t="s">
        <v>303</v>
      </c>
      <c r="D126" s="15" t="s">
        <v>349</v>
      </c>
      <c r="E126" s="15" t="s">
        <v>400</v>
      </c>
      <c r="F126" s="16" t="s">
        <v>439</v>
      </c>
      <c r="G126" s="16" t="s">
        <v>512</v>
      </c>
      <c r="H126" s="15" t="s">
        <v>661</v>
      </c>
      <c r="I126" s="15" t="s">
        <v>662</v>
      </c>
      <c r="J126" s="16" t="s">
        <v>562</v>
      </c>
      <c r="K126" s="15" t="s">
        <v>567</v>
      </c>
      <c r="L126" s="30" t="s">
        <v>567</v>
      </c>
      <c r="M126" s="17">
        <v>10</v>
      </c>
      <c r="N126" s="18">
        <v>1800</v>
      </c>
      <c r="O126" s="18">
        <f t="shared" si="3"/>
        <v>18000</v>
      </c>
      <c r="P126" s="19" t="s">
        <v>581</v>
      </c>
      <c r="Q126" s="20" t="s">
        <v>607</v>
      </c>
      <c r="R126" s="19" t="s">
        <v>616</v>
      </c>
      <c r="S126" s="19" t="s">
        <v>639</v>
      </c>
    </row>
    <row r="127" spans="1:19" s="4" customFormat="1" ht="90" customHeight="1" x14ac:dyDescent="0.25">
      <c r="A127" s="8"/>
      <c r="B127" s="15" t="s">
        <v>129</v>
      </c>
      <c r="C127" s="15" t="s">
        <v>303</v>
      </c>
      <c r="D127" s="15" t="s">
        <v>349</v>
      </c>
      <c r="E127" s="15" t="s">
        <v>400</v>
      </c>
      <c r="F127" s="16" t="s">
        <v>439</v>
      </c>
      <c r="G127" s="16" t="s">
        <v>512</v>
      </c>
      <c r="H127" s="15" t="s">
        <v>661</v>
      </c>
      <c r="I127" s="15" t="s">
        <v>662</v>
      </c>
      <c r="J127" s="16" t="s">
        <v>562</v>
      </c>
      <c r="K127" s="15" t="s">
        <v>568</v>
      </c>
      <c r="L127" s="30" t="s">
        <v>568</v>
      </c>
      <c r="M127" s="17">
        <v>15</v>
      </c>
      <c r="N127" s="18">
        <v>1800</v>
      </c>
      <c r="O127" s="18">
        <f t="shared" si="3"/>
        <v>27000</v>
      </c>
      <c r="P127" s="19" t="s">
        <v>581</v>
      </c>
      <c r="Q127" s="20" t="s">
        <v>607</v>
      </c>
      <c r="R127" s="19" t="s">
        <v>616</v>
      </c>
      <c r="S127" s="19" t="s">
        <v>639</v>
      </c>
    </row>
    <row r="128" spans="1:19" s="4" customFormat="1" ht="90" customHeight="1" x14ac:dyDescent="0.25">
      <c r="A128" s="8"/>
      <c r="B128" s="15" t="s">
        <v>130</v>
      </c>
      <c r="C128" s="15" t="s">
        <v>303</v>
      </c>
      <c r="D128" s="15" t="s">
        <v>349</v>
      </c>
      <c r="E128" s="15" t="s">
        <v>400</v>
      </c>
      <c r="F128" s="16" t="s">
        <v>439</v>
      </c>
      <c r="G128" s="16" t="s">
        <v>512</v>
      </c>
      <c r="H128" s="15" t="s">
        <v>661</v>
      </c>
      <c r="I128" s="15" t="s">
        <v>662</v>
      </c>
      <c r="J128" s="16" t="s">
        <v>562</v>
      </c>
      <c r="K128" s="15" t="s">
        <v>570</v>
      </c>
      <c r="L128" s="30" t="s">
        <v>570</v>
      </c>
      <c r="M128" s="17">
        <v>7</v>
      </c>
      <c r="N128" s="18">
        <v>1800</v>
      </c>
      <c r="O128" s="18">
        <f t="shared" si="3"/>
        <v>12600</v>
      </c>
      <c r="P128" s="19" t="s">
        <v>581</v>
      </c>
      <c r="Q128" s="20" t="s">
        <v>607</v>
      </c>
      <c r="R128" s="19" t="s">
        <v>616</v>
      </c>
      <c r="S128" s="19" t="s">
        <v>639</v>
      </c>
    </row>
    <row r="129" spans="1:19" s="4" customFormat="1" ht="90" customHeight="1" x14ac:dyDescent="0.25">
      <c r="A129" s="8"/>
      <c r="B129" s="15" t="s">
        <v>131</v>
      </c>
      <c r="C129" s="15" t="s">
        <v>303</v>
      </c>
      <c r="D129" s="15" t="s">
        <v>350</v>
      </c>
      <c r="E129" s="15" t="s">
        <v>401</v>
      </c>
      <c r="F129" s="16" t="s">
        <v>440</v>
      </c>
      <c r="G129" s="16" t="s">
        <v>513</v>
      </c>
      <c r="H129" s="15" t="s">
        <v>661</v>
      </c>
      <c r="I129" s="15" t="s">
        <v>662</v>
      </c>
      <c r="J129" s="16" t="s">
        <v>554</v>
      </c>
      <c r="K129" s="15" t="s">
        <v>567</v>
      </c>
      <c r="L129" s="30" t="s">
        <v>567</v>
      </c>
      <c r="M129" s="17">
        <v>19</v>
      </c>
      <c r="N129" s="18">
        <v>948</v>
      </c>
      <c r="O129" s="18">
        <f t="shared" si="3"/>
        <v>18012</v>
      </c>
      <c r="P129" s="19" t="s">
        <v>586</v>
      </c>
      <c r="Q129" s="20" t="s">
        <v>596</v>
      </c>
      <c r="R129" s="19" t="s">
        <v>616</v>
      </c>
      <c r="S129" s="19" t="s">
        <v>639</v>
      </c>
    </row>
    <row r="130" spans="1:19" s="4" customFormat="1" ht="90" customHeight="1" x14ac:dyDescent="0.25">
      <c r="A130" s="8"/>
      <c r="B130" s="15" t="s">
        <v>132</v>
      </c>
      <c r="C130" s="15" t="s">
        <v>303</v>
      </c>
      <c r="D130" s="15" t="s">
        <v>350</v>
      </c>
      <c r="E130" s="15" t="s">
        <v>401</v>
      </c>
      <c r="F130" s="16" t="s">
        <v>440</v>
      </c>
      <c r="G130" s="16" t="s">
        <v>513</v>
      </c>
      <c r="H130" s="15" t="s">
        <v>661</v>
      </c>
      <c r="I130" s="15" t="s">
        <v>662</v>
      </c>
      <c r="J130" s="16" t="s">
        <v>554</v>
      </c>
      <c r="K130" s="15" t="s">
        <v>568</v>
      </c>
      <c r="L130" s="30" t="s">
        <v>568</v>
      </c>
      <c r="M130" s="17">
        <v>3</v>
      </c>
      <c r="N130" s="18">
        <v>948</v>
      </c>
      <c r="O130" s="18">
        <f t="shared" si="3"/>
        <v>2844</v>
      </c>
      <c r="P130" s="19" t="s">
        <v>586</v>
      </c>
      <c r="Q130" s="20" t="s">
        <v>596</v>
      </c>
      <c r="R130" s="19" t="s">
        <v>616</v>
      </c>
      <c r="S130" s="19" t="s">
        <v>639</v>
      </c>
    </row>
    <row r="131" spans="1:19" s="4" customFormat="1" ht="90" customHeight="1" x14ac:dyDescent="0.25">
      <c r="A131" s="8"/>
      <c r="B131" s="15" t="s">
        <v>133</v>
      </c>
      <c r="C131" s="15" t="s">
        <v>303</v>
      </c>
      <c r="D131" s="15" t="s">
        <v>351</v>
      </c>
      <c r="E131" s="15" t="s">
        <v>410</v>
      </c>
      <c r="F131" s="16" t="s">
        <v>448</v>
      </c>
      <c r="G131" s="16" t="s">
        <v>514</v>
      </c>
      <c r="H131" s="15" t="s">
        <v>661</v>
      </c>
      <c r="I131" s="15" t="s">
        <v>662</v>
      </c>
      <c r="J131" s="16" t="s">
        <v>553</v>
      </c>
      <c r="K131" s="15" t="s">
        <v>433</v>
      </c>
      <c r="L131" s="30" t="s">
        <v>571</v>
      </c>
      <c r="M131" s="17">
        <v>10</v>
      </c>
      <c r="N131" s="18">
        <v>588</v>
      </c>
      <c r="O131" s="18">
        <f t="shared" si="3"/>
        <v>5880</v>
      </c>
      <c r="P131" s="19" t="s">
        <v>580</v>
      </c>
      <c r="Q131" s="20" t="s">
        <v>601</v>
      </c>
      <c r="R131" s="19" t="s">
        <v>616</v>
      </c>
      <c r="S131" s="19" t="s">
        <v>625</v>
      </c>
    </row>
    <row r="132" spans="1:19" s="4" customFormat="1" ht="90" customHeight="1" x14ac:dyDescent="0.25">
      <c r="A132" s="8"/>
      <c r="B132" s="15" t="s">
        <v>134</v>
      </c>
      <c r="C132" s="15" t="s">
        <v>303</v>
      </c>
      <c r="D132" s="15" t="s">
        <v>351</v>
      </c>
      <c r="E132" s="15" t="s">
        <v>410</v>
      </c>
      <c r="F132" s="16" t="s">
        <v>448</v>
      </c>
      <c r="G132" s="16" t="s">
        <v>514</v>
      </c>
      <c r="H132" s="15" t="s">
        <v>661</v>
      </c>
      <c r="I132" s="15" t="s">
        <v>662</v>
      </c>
      <c r="J132" s="16" t="s">
        <v>553</v>
      </c>
      <c r="K132" s="15" t="s">
        <v>417</v>
      </c>
      <c r="L132" s="30" t="s">
        <v>421</v>
      </c>
      <c r="M132" s="17">
        <v>27</v>
      </c>
      <c r="N132" s="18">
        <v>588</v>
      </c>
      <c r="O132" s="18">
        <f t="shared" si="3"/>
        <v>15876</v>
      </c>
      <c r="P132" s="19" t="s">
        <v>580</v>
      </c>
      <c r="Q132" s="20" t="s">
        <v>601</v>
      </c>
      <c r="R132" s="19" t="s">
        <v>616</v>
      </c>
      <c r="S132" s="19" t="s">
        <v>625</v>
      </c>
    </row>
    <row r="133" spans="1:19" s="4" customFormat="1" ht="90" customHeight="1" x14ac:dyDescent="0.25">
      <c r="A133" s="8"/>
      <c r="B133" s="15" t="s">
        <v>135</v>
      </c>
      <c r="C133" s="15" t="s">
        <v>303</v>
      </c>
      <c r="D133" s="15" t="s">
        <v>351</v>
      </c>
      <c r="E133" s="15" t="s">
        <v>410</v>
      </c>
      <c r="F133" s="16" t="s">
        <v>448</v>
      </c>
      <c r="G133" s="16" t="s">
        <v>514</v>
      </c>
      <c r="H133" s="15" t="s">
        <v>661</v>
      </c>
      <c r="I133" s="15" t="s">
        <v>662</v>
      </c>
      <c r="J133" s="16" t="s">
        <v>553</v>
      </c>
      <c r="K133" s="15" t="s">
        <v>421</v>
      </c>
      <c r="L133" s="30" t="s">
        <v>578</v>
      </c>
      <c r="M133" s="17">
        <v>1</v>
      </c>
      <c r="N133" s="18">
        <v>588</v>
      </c>
      <c r="O133" s="18">
        <f t="shared" si="3"/>
        <v>588</v>
      </c>
      <c r="P133" s="19" t="s">
        <v>580</v>
      </c>
      <c r="Q133" s="20" t="s">
        <v>601</v>
      </c>
      <c r="R133" s="19" t="s">
        <v>616</v>
      </c>
      <c r="S133" s="19" t="s">
        <v>625</v>
      </c>
    </row>
    <row r="134" spans="1:19" s="4" customFormat="1" ht="90" customHeight="1" x14ac:dyDescent="0.25">
      <c r="A134" s="8"/>
      <c r="B134" s="15" t="s">
        <v>136</v>
      </c>
      <c r="C134" s="15" t="s">
        <v>303</v>
      </c>
      <c r="D134" s="15" t="s">
        <v>352</v>
      </c>
      <c r="E134" s="15" t="s">
        <v>410</v>
      </c>
      <c r="F134" s="16" t="s">
        <v>448</v>
      </c>
      <c r="G134" s="16" t="s">
        <v>515</v>
      </c>
      <c r="H134" s="15" t="s">
        <v>661</v>
      </c>
      <c r="I134" s="15" t="s">
        <v>662</v>
      </c>
      <c r="J134" s="16" t="s">
        <v>553</v>
      </c>
      <c r="K134" s="15" t="s">
        <v>569</v>
      </c>
      <c r="L134" s="30" t="s">
        <v>569</v>
      </c>
      <c r="M134" s="17">
        <v>2</v>
      </c>
      <c r="N134" s="18">
        <v>588</v>
      </c>
      <c r="O134" s="18">
        <f t="shared" si="3"/>
        <v>1176</v>
      </c>
      <c r="P134" s="19" t="s">
        <v>582</v>
      </c>
      <c r="Q134" s="20" t="s">
        <v>596</v>
      </c>
      <c r="R134" s="19" t="s">
        <v>616</v>
      </c>
      <c r="S134" s="19" t="s">
        <v>625</v>
      </c>
    </row>
    <row r="135" spans="1:19" s="4" customFormat="1" ht="90" customHeight="1" x14ac:dyDescent="0.25">
      <c r="A135" s="8"/>
      <c r="B135" s="15" t="s">
        <v>137</v>
      </c>
      <c r="C135" s="15" t="s">
        <v>303</v>
      </c>
      <c r="D135" s="15" t="s">
        <v>352</v>
      </c>
      <c r="E135" s="15" t="s">
        <v>410</v>
      </c>
      <c r="F135" s="16" t="s">
        <v>448</v>
      </c>
      <c r="G135" s="16" t="s">
        <v>515</v>
      </c>
      <c r="H135" s="15" t="s">
        <v>661</v>
      </c>
      <c r="I135" s="15" t="s">
        <v>662</v>
      </c>
      <c r="J135" s="16" t="s">
        <v>553</v>
      </c>
      <c r="K135" s="15" t="s">
        <v>567</v>
      </c>
      <c r="L135" s="30" t="s">
        <v>567</v>
      </c>
      <c r="M135" s="17">
        <v>2</v>
      </c>
      <c r="N135" s="18">
        <v>588</v>
      </c>
      <c r="O135" s="18">
        <f t="shared" si="3"/>
        <v>1176</v>
      </c>
      <c r="P135" s="19" t="s">
        <v>582</v>
      </c>
      <c r="Q135" s="20" t="s">
        <v>596</v>
      </c>
      <c r="R135" s="19" t="s">
        <v>616</v>
      </c>
      <c r="S135" s="19" t="s">
        <v>625</v>
      </c>
    </row>
    <row r="136" spans="1:19" s="4" customFormat="1" ht="90" customHeight="1" x14ac:dyDescent="0.25">
      <c r="A136" s="8"/>
      <c r="B136" s="15" t="s">
        <v>138</v>
      </c>
      <c r="C136" s="15" t="s">
        <v>303</v>
      </c>
      <c r="D136" s="15" t="s">
        <v>352</v>
      </c>
      <c r="E136" s="15" t="s">
        <v>410</v>
      </c>
      <c r="F136" s="16" t="s">
        <v>448</v>
      </c>
      <c r="G136" s="16" t="s">
        <v>515</v>
      </c>
      <c r="H136" s="15" t="s">
        <v>661</v>
      </c>
      <c r="I136" s="15" t="s">
        <v>662</v>
      </c>
      <c r="J136" s="16" t="s">
        <v>553</v>
      </c>
      <c r="K136" s="15" t="s">
        <v>568</v>
      </c>
      <c r="L136" s="30" t="s">
        <v>568</v>
      </c>
      <c r="M136" s="17">
        <v>1</v>
      </c>
      <c r="N136" s="18">
        <v>588</v>
      </c>
      <c r="O136" s="18">
        <f t="shared" si="3"/>
        <v>588</v>
      </c>
      <c r="P136" s="19" t="s">
        <v>582</v>
      </c>
      <c r="Q136" s="20" t="s">
        <v>596</v>
      </c>
      <c r="R136" s="19" t="s">
        <v>616</v>
      </c>
      <c r="S136" s="19" t="s">
        <v>625</v>
      </c>
    </row>
    <row r="137" spans="1:19" s="4" customFormat="1" ht="90" customHeight="1" x14ac:dyDescent="0.25">
      <c r="A137" s="8"/>
      <c r="B137" s="15" t="s">
        <v>139</v>
      </c>
      <c r="C137" s="15" t="s">
        <v>303</v>
      </c>
      <c r="D137" s="15" t="s">
        <v>352</v>
      </c>
      <c r="E137" s="15" t="s">
        <v>410</v>
      </c>
      <c r="F137" s="16" t="s">
        <v>448</v>
      </c>
      <c r="G137" s="16" t="s">
        <v>515</v>
      </c>
      <c r="H137" s="15" t="s">
        <v>661</v>
      </c>
      <c r="I137" s="15" t="s">
        <v>662</v>
      </c>
      <c r="J137" s="16" t="s">
        <v>553</v>
      </c>
      <c r="K137" s="15" t="s">
        <v>570</v>
      </c>
      <c r="L137" s="30" t="s">
        <v>570</v>
      </c>
      <c r="M137" s="17">
        <v>4</v>
      </c>
      <c r="N137" s="18">
        <v>588</v>
      </c>
      <c r="O137" s="18">
        <f t="shared" si="3"/>
        <v>2352</v>
      </c>
      <c r="P137" s="19" t="s">
        <v>582</v>
      </c>
      <c r="Q137" s="20" t="s">
        <v>596</v>
      </c>
      <c r="R137" s="19" t="s">
        <v>616</v>
      </c>
      <c r="S137" s="19" t="s">
        <v>625</v>
      </c>
    </row>
    <row r="138" spans="1:19" s="4" customFormat="1" ht="90" customHeight="1" x14ac:dyDescent="0.25">
      <c r="A138" s="8"/>
      <c r="B138" s="15" t="s">
        <v>140</v>
      </c>
      <c r="C138" s="15" t="s">
        <v>303</v>
      </c>
      <c r="D138" s="15" t="s">
        <v>352</v>
      </c>
      <c r="E138" s="15" t="s">
        <v>410</v>
      </c>
      <c r="F138" s="16" t="s">
        <v>448</v>
      </c>
      <c r="G138" s="16" t="s">
        <v>515</v>
      </c>
      <c r="H138" s="15" t="s">
        <v>661</v>
      </c>
      <c r="I138" s="15" t="s">
        <v>662</v>
      </c>
      <c r="J138" s="16" t="s">
        <v>553</v>
      </c>
      <c r="K138" s="15" t="s">
        <v>575</v>
      </c>
      <c r="L138" s="30" t="s">
        <v>575</v>
      </c>
      <c r="M138" s="17">
        <v>1</v>
      </c>
      <c r="N138" s="18">
        <v>588</v>
      </c>
      <c r="O138" s="18">
        <f t="shared" si="3"/>
        <v>588</v>
      </c>
      <c r="P138" s="19" t="s">
        <v>582</v>
      </c>
      <c r="Q138" s="20" t="s">
        <v>596</v>
      </c>
      <c r="R138" s="19" t="s">
        <v>616</v>
      </c>
      <c r="S138" s="19" t="s">
        <v>625</v>
      </c>
    </row>
    <row r="139" spans="1:19" s="4" customFormat="1" ht="90" customHeight="1" x14ac:dyDescent="0.25">
      <c r="A139" s="8"/>
      <c r="B139" s="15" t="s">
        <v>141</v>
      </c>
      <c r="C139" s="15" t="s">
        <v>303</v>
      </c>
      <c r="D139" s="15" t="s">
        <v>353</v>
      </c>
      <c r="E139" s="15" t="s">
        <v>423</v>
      </c>
      <c r="F139" s="16" t="s">
        <v>459</v>
      </c>
      <c r="G139" s="16" t="s">
        <v>516</v>
      </c>
      <c r="H139" s="15" t="s">
        <v>661</v>
      </c>
      <c r="I139" s="15" t="s">
        <v>662</v>
      </c>
      <c r="J139" s="16" t="s">
        <v>553</v>
      </c>
      <c r="K139" s="15" t="s">
        <v>569</v>
      </c>
      <c r="L139" s="30" t="s">
        <v>569</v>
      </c>
      <c r="M139" s="17">
        <v>2</v>
      </c>
      <c r="N139" s="18">
        <v>708</v>
      </c>
      <c r="O139" s="18">
        <f t="shared" si="3"/>
        <v>1416</v>
      </c>
      <c r="P139" s="19" t="s">
        <v>582</v>
      </c>
      <c r="Q139" s="20" t="s">
        <v>596</v>
      </c>
      <c r="R139" s="19" t="s">
        <v>616</v>
      </c>
      <c r="S139" s="19" t="s">
        <v>625</v>
      </c>
    </row>
    <row r="140" spans="1:19" s="4" customFormat="1" ht="90" customHeight="1" x14ac:dyDescent="0.25">
      <c r="A140" s="8"/>
      <c r="B140" s="15" t="s">
        <v>142</v>
      </c>
      <c r="C140" s="15" t="s">
        <v>303</v>
      </c>
      <c r="D140" s="15" t="s">
        <v>353</v>
      </c>
      <c r="E140" s="15" t="s">
        <v>423</v>
      </c>
      <c r="F140" s="16" t="s">
        <v>459</v>
      </c>
      <c r="G140" s="16" t="s">
        <v>516</v>
      </c>
      <c r="H140" s="15" t="s">
        <v>661</v>
      </c>
      <c r="I140" s="15" t="s">
        <v>662</v>
      </c>
      <c r="J140" s="16" t="s">
        <v>553</v>
      </c>
      <c r="K140" s="15" t="s">
        <v>567</v>
      </c>
      <c r="L140" s="30" t="s">
        <v>567</v>
      </c>
      <c r="M140" s="17">
        <v>13</v>
      </c>
      <c r="N140" s="18">
        <v>708</v>
      </c>
      <c r="O140" s="18">
        <f t="shared" si="3"/>
        <v>9204</v>
      </c>
      <c r="P140" s="19" t="s">
        <v>582</v>
      </c>
      <c r="Q140" s="20" t="s">
        <v>596</v>
      </c>
      <c r="R140" s="19" t="s">
        <v>616</v>
      </c>
      <c r="S140" s="19" t="s">
        <v>625</v>
      </c>
    </row>
    <row r="141" spans="1:19" s="4" customFormat="1" ht="90" customHeight="1" x14ac:dyDescent="0.25">
      <c r="A141" s="8"/>
      <c r="B141" s="15" t="s">
        <v>143</v>
      </c>
      <c r="C141" s="15" t="s">
        <v>303</v>
      </c>
      <c r="D141" s="15" t="s">
        <v>353</v>
      </c>
      <c r="E141" s="15" t="s">
        <v>423</v>
      </c>
      <c r="F141" s="16" t="s">
        <v>459</v>
      </c>
      <c r="G141" s="16" t="s">
        <v>516</v>
      </c>
      <c r="H141" s="15" t="s">
        <v>661</v>
      </c>
      <c r="I141" s="15" t="s">
        <v>662</v>
      </c>
      <c r="J141" s="16" t="s">
        <v>553</v>
      </c>
      <c r="K141" s="15" t="s">
        <v>568</v>
      </c>
      <c r="L141" s="30" t="s">
        <v>568</v>
      </c>
      <c r="M141" s="17">
        <v>10</v>
      </c>
      <c r="N141" s="18">
        <v>708</v>
      </c>
      <c r="O141" s="18">
        <f t="shared" si="3"/>
        <v>7080</v>
      </c>
      <c r="P141" s="19" t="s">
        <v>582</v>
      </c>
      <c r="Q141" s="20" t="s">
        <v>596</v>
      </c>
      <c r="R141" s="19" t="s">
        <v>616</v>
      </c>
      <c r="S141" s="19" t="s">
        <v>625</v>
      </c>
    </row>
    <row r="142" spans="1:19" s="4" customFormat="1" ht="90" customHeight="1" x14ac:dyDescent="0.25">
      <c r="A142" s="8"/>
      <c r="B142" s="15" t="s">
        <v>144</v>
      </c>
      <c r="C142" s="15" t="s">
        <v>303</v>
      </c>
      <c r="D142" s="15" t="s">
        <v>353</v>
      </c>
      <c r="E142" s="15" t="s">
        <v>423</v>
      </c>
      <c r="F142" s="16" t="s">
        <v>459</v>
      </c>
      <c r="G142" s="16" t="s">
        <v>516</v>
      </c>
      <c r="H142" s="15" t="s">
        <v>661</v>
      </c>
      <c r="I142" s="15" t="s">
        <v>662</v>
      </c>
      <c r="J142" s="16" t="s">
        <v>553</v>
      </c>
      <c r="K142" s="15" t="s">
        <v>570</v>
      </c>
      <c r="L142" s="30" t="s">
        <v>570</v>
      </c>
      <c r="M142" s="17">
        <v>10</v>
      </c>
      <c r="N142" s="18">
        <v>708</v>
      </c>
      <c r="O142" s="18">
        <f t="shared" si="3"/>
        <v>7080</v>
      </c>
      <c r="P142" s="19" t="s">
        <v>582</v>
      </c>
      <c r="Q142" s="20" t="s">
        <v>596</v>
      </c>
      <c r="R142" s="19" t="s">
        <v>616</v>
      </c>
      <c r="S142" s="19" t="s">
        <v>625</v>
      </c>
    </row>
    <row r="143" spans="1:19" s="4" customFormat="1" ht="90" customHeight="1" x14ac:dyDescent="0.25">
      <c r="A143" s="8"/>
      <c r="B143" s="15" t="s">
        <v>145</v>
      </c>
      <c r="C143" s="15" t="s">
        <v>303</v>
      </c>
      <c r="D143" s="15" t="s">
        <v>354</v>
      </c>
      <c r="E143" s="15" t="s">
        <v>429</v>
      </c>
      <c r="F143" s="16" t="s">
        <v>448</v>
      </c>
      <c r="G143" s="16" t="s">
        <v>517</v>
      </c>
      <c r="H143" s="15" t="s">
        <v>661</v>
      </c>
      <c r="I143" s="15" t="s">
        <v>662</v>
      </c>
      <c r="J143" s="16" t="s">
        <v>556</v>
      </c>
      <c r="K143" s="15" t="s">
        <v>569</v>
      </c>
      <c r="L143" s="30" t="s">
        <v>569</v>
      </c>
      <c r="M143" s="17">
        <v>9</v>
      </c>
      <c r="N143" s="18">
        <v>204</v>
      </c>
      <c r="O143" s="18">
        <f t="shared" si="3"/>
        <v>1836</v>
      </c>
      <c r="P143" s="19" t="s">
        <v>581</v>
      </c>
      <c r="Q143" s="20" t="s">
        <v>608</v>
      </c>
      <c r="R143" s="19" t="s">
        <v>617</v>
      </c>
      <c r="S143" s="19" t="s">
        <v>622</v>
      </c>
    </row>
    <row r="144" spans="1:19" s="4" customFormat="1" ht="90" customHeight="1" x14ac:dyDescent="0.25">
      <c r="A144" s="8"/>
      <c r="B144" s="15" t="s">
        <v>146</v>
      </c>
      <c r="C144" s="15" t="s">
        <v>303</v>
      </c>
      <c r="D144" s="15" t="s">
        <v>354</v>
      </c>
      <c r="E144" s="15" t="s">
        <v>429</v>
      </c>
      <c r="F144" s="16" t="s">
        <v>448</v>
      </c>
      <c r="G144" s="16" t="s">
        <v>517</v>
      </c>
      <c r="H144" s="15" t="s">
        <v>661</v>
      </c>
      <c r="I144" s="15" t="s">
        <v>662</v>
      </c>
      <c r="J144" s="16" t="s">
        <v>556</v>
      </c>
      <c r="K144" s="15" t="s">
        <v>567</v>
      </c>
      <c r="L144" s="30" t="s">
        <v>567</v>
      </c>
      <c r="M144" s="17">
        <v>5</v>
      </c>
      <c r="N144" s="18">
        <v>204</v>
      </c>
      <c r="O144" s="18">
        <f t="shared" si="3"/>
        <v>1020</v>
      </c>
      <c r="P144" s="19" t="s">
        <v>581</v>
      </c>
      <c r="Q144" s="20" t="s">
        <v>608</v>
      </c>
      <c r="R144" s="19" t="s">
        <v>617</v>
      </c>
      <c r="S144" s="19" t="s">
        <v>622</v>
      </c>
    </row>
    <row r="145" spans="1:19" s="4" customFormat="1" ht="90" customHeight="1" x14ac:dyDescent="0.25">
      <c r="A145" s="8"/>
      <c r="B145" s="15" t="s">
        <v>147</v>
      </c>
      <c r="C145" s="15" t="s">
        <v>303</v>
      </c>
      <c r="D145" s="15" t="s">
        <v>354</v>
      </c>
      <c r="E145" s="15" t="s">
        <v>429</v>
      </c>
      <c r="F145" s="16" t="s">
        <v>448</v>
      </c>
      <c r="G145" s="16" t="s">
        <v>517</v>
      </c>
      <c r="H145" s="15" t="s">
        <v>661</v>
      </c>
      <c r="I145" s="15" t="s">
        <v>662</v>
      </c>
      <c r="J145" s="16" t="s">
        <v>556</v>
      </c>
      <c r="K145" s="15" t="s">
        <v>568</v>
      </c>
      <c r="L145" s="30" t="s">
        <v>568</v>
      </c>
      <c r="M145" s="17">
        <v>3</v>
      </c>
      <c r="N145" s="18">
        <v>204</v>
      </c>
      <c r="O145" s="18">
        <f t="shared" si="3"/>
        <v>612</v>
      </c>
      <c r="P145" s="19" t="s">
        <v>581</v>
      </c>
      <c r="Q145" s="20" t="s">
        <v>608</v>
      </c>
      <c r="R145" s="19" t="s">
        <v>617</v>
      </c>
      <c r="S145" s="19" t="s">
        <v>622</v>
      </c>
    </row>
    <row r="146" spans="1:19" s="4" customFormat="1" ht="90" customHeight="1" x14ac:dyDescent="0.25">
      <c r="A146" s="8"/>
      <c r="B146" s="15" t="s">
        <v>148</v>
      </c>
      <c r="C146" s="15" t="s">
        <v>303</v>
      </c>
      <c r="D146" s="15" t="s">
        <v>354</v>
      </c>
      <c r="E146" s="15" t="s">
        <v>412</v>
      </c>
      <c r="F146" s="16" t="s">
        <v>434</v>
      </c>
      <c r="G146" s="16" t="s">
        <v>517</v>
      </c>
      <c r="H146" s="15" t="s">
        <v>661</v>
      </c>
      <c r="I146" s="15" t="s">
        <v>662</v>
      </c>
      <c r="J146" s="16" t="s">
        <v>556</v>
      </c>
      <c r="K146" s="15" t="s">
        <v>569</v>
      </c>
      <c r="L146" s="30" t="s">
        <v>569</v>
      </c>
      <c r="M146" s="17">
        <v>2</v>
      </c>
      <c r="N146" s="18">
        <v>204</v>
      </c>
      <c r="O146" s="18">
        <f t="shared" si="3"/>
        <v>408</v>
      </c>
      <c r="P146" s="19" t="s">
        <v>581</v>
      </c>
      <c r="Q146" s="20" t="s">
        <v>608</v>
      </c>
      <c r="R146" s="19" t="s">
        <v>617</v>
      </c>
      <c r="S146" s="19" t="s">
        <v>622</v>
      </c>
    </row>
    <row r="147" spans="1:19" s="4" customFormat="1" ht="90" customHeight="1" x14ac:dyDescent="0.25">
      <c r="A147" s="8"/>
      <c r="B147" s="15" t="s">
        <v>149</v>
      </c>
      <c r="C147" s="15" t="s">
        <v>303</v>
      </c>
      <c r="D147" s="15" t="s">
        <v>354</v>
      </c>
      <c r="E147" s="15" t="s">
        <v>412</v>
      </c>
      <c r="F147" s="16" t="s">
        <v>434</v>
      </c>
      <c r="G147" s="16" t="s">
        <v>517</v>
      </c>
      <c r="H147" s="15" t="s">
        <v>661</v>
      </c>
      <c r="I147" s="15" t="s">
        <v>662</v>
      </c>
      <c r="J147" s="16" t="s">
        <v>556</v>
      </c>
      <c r="K147" s="15" t="s">
        <v>567</v>
      </c>
      <c r="L147" s="30" t="s">
        <v>567</v>
      </c>
      <c r="M147" s="17">
        <v>2</v>
      </c>
      <c r="N147" s="18">
        <v>204</v>
      </c>
      <c r="O147" s="18">
        <f t="shared" si="3"/>
        <v>408</v>
      </c>
      <c r="P147" s="19" t="s">
        <v>581</v>
      </c>
      <c r="Q147" s="20" t="s">
        <v>608</v>
      </c>
      <c r="R147" s="19" t="s">
        <v>617</v>
      </c>
      <c r="S147" s="19" t="s">
        <v>622</v>
      </c>
    </row>
    <row r="148" spans="1:19" s="4" customFormat="1" ht="90" customHeight="1" x14ac:dyDescent="0.25">
      <c r="A148" s="8"/>
      <c r="B148" s="15" t="s">
        <v>150</v>
      </c>
      <c r="C148" s="15" t="s">
        <v>303</v>
      </c>
      <c r="D148" s="15" t="s">
        <v>354</v>
      </c>
      <c r="E148" s="15" t="s">
        <v>412</v>
      </c>
      <c r="F148" s="16" t="s">
        <v>434</v>
      </c>
      <c r="G148" s="16" t="s">
        <v>517</v>
      </c>
      <c r="H148" s="15" t="s">
        <v>661</v>
      </c>
      <c r="I148" s="15" t="s">
        <v>662</v>
      </c>
      <c r="J148" s="16" t="s">
        <v>556</v>
      </c>
      <c r="K148" s="15" t="s">
        <v>568</v>
      </c>
      <c r="L148" s="30" t="s">
        <v>568</v>
      </c>
      <c r="M148" s="17">
        <v>2</v>
      </c>
      <c r="N148" s="18">
        <v>204</v>
      </c>
      <c r="O148" s="18">
        <f t="shared" si="3"/>
        <v>408</v>
      </c>
      <c r="P148" s="19" t="s">
        <v>581</v>
      </c>
      <c r="Q148" s="20" t="s">
        <v>608</v>
      </c>
      <c r="R148" s="19" t="s">
        <v>617</v>
      </c>
      <c r="S148" s="19" t="s">
        <v>622</v>
      </c>
    </row>
    <row r="149" spans="1:19" s="4" customFormat="1" ht="90" customHeight="1" x14ac:dyDescent="0.25">
      <c r="A149" s="8"/>
      <c r="B149" s="15" t="s">
        <v>151</v>
      </c>
      <c r="C149" s="15" t="s">
        <v>303</v>
      </c>
      <c r="D149" s="15" t="s">
        <v>355</v>
      </c>
      <c r="E149" s="15" t="s">
        <v>401</v>
      </c>
      <c r="F149" s="16" t="s">
        <v>440</v>
      </c>
      <c r="G149" s="16" t="s">
        <v>518</v>
      </c>
      <c r="H149" s="15" t="s">
        <v>661</v>
      </c>
      <c r="I149" s="15" t="s">
        <v>662</v>
      </c>
      <c r="J149" s="16" t="s">
        <v>556</v>
      </c>
      <c r="K149" s="15" t="s">
        <v>567</v>
      </c>
      <c r="L149" s="30" t="s">
        <v>567</v>
      </c>
      <c r="M149" s="17">
        <v>4</v>
      </c>
      <c r="N149" s="18">
        <v>420</v>
      </c>
      <c r="O149" s="18">
        <f t="shared" si="3"/>
        <v>1680</v>
      </c>
      <c r="P149" s="19" t="s">
        <v>581</v>
      </c>
      <c r="Q149" s="20" t="s">
        <v>609</v>
      </c>
      <c r="R149" s="19" t="s">
        <v>617</v>
      </c>
      <c r="S149" s="19" t="s">
        <v>640</v>
      </c>
    </row>
    <row r="150" spans="1:19" s="4" customFormat="1" ht="90" customHeight="1" x14ac:dyDescent="0.25">
      <c r="A150" s="8"/>
      <c r="B150" s="15" t="s">
        <v>152</v>
      </c>
      <c r="C150" s="15" t="s">
        <v>303</v>
      </c>
      <c r="D150" s="15" t="s">
        <v>355</v>
      </c>
      <c r="E150" s="15" t="s">
        <v>401</v>
      </c>
      <c r="F150" s="16" t="s">
        <v>440</v>
      </c>
      <c r="G150" s="16" t="s">
        <v>518</v>
      </c>
      <c r="H150" s="15" t="s">
        <v>661</v>
      </c>
      <c r="I150" s="15" t="s">
        <v>662</v>
      </c>
      <c r="J150" s="16" t="s">
        <v>556</v>
      </c>
      <c r="K150" s="15" t="s">
        <v>568</v>
      </c>
      <c r="L150" s="30" t="s">
        <v>568</v>
      </c>
      <c r="M150" s="17">
        <v>1</v>
      </c>
      <c r="N150" s="18">
        <v>420</v>
      </c>
      <c r="O150" s="18">
        <f t="shared" si="3"/>
        <v>420</v>
      </c>
      <c r="P150" s="19" t="s">
        <v>581</v>
      </c>
      <c r="Q150" s="20" t="s">
        <v>609</v>
      </c>
      <c r="R150" s="19" t="s">
        <v>617</v>
      </c>
      <c r="S150" s="19" t="s">
        <v>640</v>
      </c>
    </row>
    <row r="151" spans="1:19" s="4" customFormat="1" ht="90" customHeight="1" x14ac:dyDescent="0.25">
      <c r="A151" s="8"/>
      <c r="B151" s="15" t="s">
        <v>153</v>
      </c>
      <c r="C151" s="15" t="s">
        <v>303</v>
      </c>
      <c r="D151" s="15" t="s">
        <v>355</v>
      </c>
      <c r="E151" s="15" t="s">
        <v>401</v>
      </c>
      <c r="F151" s="16" t="s">
        <v>440</v>
      </c>
      <c r="G151" s="16" t="s">
        <v>518</v>
      </c>
      <c r="H151" s="15" t="s">
        <v>661</v>
      </c>
      <c r="I151" s="15" t="s">
        <v>662</v>
      </c>
      <c r="J151" s="16" t="s">
        <v>556</v>
      </c>
      <c r="K151" s="15" t="s">
        <v>570</v>
      </c>
      <c r="L151" s="30" t="s">
        <v>570</v>
      </c>
      <c r="M151" s="17">
        <v>6</v>
      </c>
      <c r="N151" s="18">
        <v>420</v>
      </c>
      <c r="O151" s="18">
        <f t="shared" si="3"/>
        <v>2520</v>
      </c>
      <c r="P151" s="19" t="s">
        <v>581</v>
      </c>
      <c r="Q151" s="20" t="s">
        <v>609</v>
      </c>
      <c r="R151" s="19" t="s">
        <v>617</v>
      </c>
      <c r="S151" s="19" t="s">
        <v>640</v>
      </c>
    </row>
    <row r="152" spans="1:19" s="4" customFormat="1" ht="90" customHeight="1" x14ac:dyDescent="0.25">
      <c r="A152" s="8"/>
      <c r="B152" s="15" t="s">
        <v>154</v>
      </c>
      <c r="C152" s="15" t="s">
        <v>303</v>
      </c>
      <c r="D152" s="15" t="s">
        <v>356</v>
      </c>
      <c r="E152" s="15" t="s">
        <v>412</v>
      </c>
      <c r="F152" s="16" t="s">
        <v>434</v>
      </c>
      <c r="G152" s="16" t="s">
        <v>519</v>
      </c>
      <c r="H152" s="15" t="s">
        <v>661</v>
      </c>
      <c r="I152" s="15" t="s">
        <v>662</v>
      </c>
      <c r="J152" s="16" t="s">
        <v>553</v>
      </c>
      <c r="K152" s="15" t="s">
        <v>567</v>
      </c>
      <c r="L152" s="30" t="s">
        <v>567</v>
      </c>
      <c r="M152" s="17">
        <v>2</v>
      </c>
      <c r="N152" s="18">
        <v>348</v>
      </c>
      <c r="O152" s="18">
        <f t="shared" si="3"/>
        <v>696</v>
      </c>
      <c r="P152" s="19" t="s">
        <v>581</v>
      </c>
      <c r="Q152" s="20" t="s">
        <v>596</v>
      </c>
      <c r="R152" s="19" t="s">
        <v>617</v>
      </c>
      <c r="S152" s="19" t="s">
        <v>627</v>
      </c>
    </row>
    <row r="153" spans="1:19" s="4" customFormat="1" ht="90" customHeight="1" x14ac:dyDescent="0.25">
      <c r="A153" s="8"/>
      <c r="B153" s="15" t="s">
        <v>155</v>
      </c>
      <c r="C153" s="15" t="s">
        <v>303</v>
      </c>
      <c r="D153" s="15" t="s">
        <v>357</v>
      </c>
      <c r="E153" s="15" t="s">
        <v>412</v>
      </c>
      <c r="F153" s="16" t="s">
        <v>434</v>
      </c>
      <c r="G153" s="16" t="s">
        <v>520</v>
      </c>
      <c r="H153" s="15" t="s">
        <v>661</v>
      </c>
      <c r="I153" s="15" t="s">
        <v>662</v>
      </c>
      <c r="J153" s="16" t="s">
        <v>556</v>
      </c>
      <c r="K153" s="15" t="s">
        <v>569</v>
      </c>
      <c r="L153" s="30" t="s">
        <v>569</v>
      </c>
      <c r="M153" s="17">
        <v>20</v>
      </c>
      <c r="N153" s="18">
        <v>348</v>
      </c>
      <c r="O153" s="18">
        <f t="shared" si="3"/>
        <v>6960</v>
      </c>
      <c r="P153" s="19" t="s">
        <v>581</v>
      </c>
      <c r="Q153" s="20" t="s">
        <v>609</v>
      </c>
      <c r="R153" s="19" t="s">
        <v>617</v>
      </c>
      <c r="S153" s="19" t="s">
        <v>640</v>
      </c>
    </row>
    <row r="154" spans="1:19" s="4" customFormat="1" ht="90" customHeight="1" x14ac:dyDescent="0.25">
      <c r="A154" s="8"/>
      <c r="B154" s="15" t="s">
        <v>156</v>
      </c>
      <c r="C154" s="15" t="s">
        <v>303</v>
      </c>
      <c r="D154" s="15" t="s">
        <v>357</v>
      </c>
      <c r="E154" s="15" t="s">
        <v>412</v>
      </c>
      <c r="F154" s="16" t="s">
        <v>434</v>
      </c>
      <c r="G154" s="16" t="s">
        <v>520</v>
      </c>
      <c r="H154" s="15" t="s">
        <v>661</v>
      </c>
      <c r="I154" s="15" t="s">
        <v>662</v>
      </c>
      <c r="J154" s="16" t="s">
        <v>556</v>
      </c>
      <c r="K154" s="15" t="s">
        <v>567</v>
      </c>
      <c r="L154" s="30" t="s">
        <v>567</v>
      </c>
      <c r="M154" s="17">
        <v>42</v>
      </c>
      <c r="N154" s="18">
        <v>348</v>
      </c>
      <c r="O154" s="18">
        <f t="shared" si="3"/>
        <v>14616</v>
      </c>
      <c r="P154" s="19" t="s">
        <v>581</v>
      </c>
      <c r="Q154" s="20" t="s">
        <v>609</v>
      </c>
      <c r="R154" s="19" t="s">
        <v>617</v>
      </c>
      <c r="S154" s="19" t="s">
        <v>640</v>
      </c>
    </row>
    <row r="155" spans="1:19" s="4" customFormat="1" ht="90" customHeight="1" x14ac:dyDescent="0.25">
      <c r="A155" s="8"/>
      <c r="B155" s="15" t="s">
        <v>157</v>
      </c>
      <c r="C155" s="15" t="s">
        <v>303</v>
      </c>
      <c r="D155" s="15" t="s">
        <v>357</v>
      </c>
      <c r="E155" s="15" t="s">
        <v>412</v>
      </c>
      <c r="F155" s="16" t="s">
        <v>434</v>
      </c>
      <c r="G155" s="16" t="s">
        <v>520</v>
      </c>
      <c r="H155" s="15" t="s">
        <v>661</v>
      </c>
      <c r="I155" s="15" t="s">
        <v>662</v>
      </c>
      <c r="J155" s="16" t="s">
        <v>556</v>
      </c>
      <c r="K155" s="15" t="s">
        <v>568</v>
      </c>
      <c r="L155" s="30" t="s">
        <v>568</v>
      </c>
      <c r="M155" s="17">
        <v>23</v>
      </c>
      <c r="N155" s="18">
        <v>348</v>
      </c>
      <c r="O155" s="18">
        <f t="shared" si="3"/>
        <v>8004</v>
      </c>
      <c r="P155" s="19" t="s">
        <v>581</v>
      </c>
      <c r="Q155" s="20" t="s">
        <v>609</v>
      </c>
      <c r="R155" s="19" t="s">
        <v>617</v>
      </c>
      <c r="S155" s="19" t="s">
        <v>640</v>
      </c>
    </row>
    <row r="156" spans="1:19" s="4" customFormat="1" ht="90" customHeight="1" x14ac:dyDescent="0.25">
      <c r="A156" s="8"/>
      <c r="B156" s="15" t="s">
        <v>158</v>
      </c>
      <c r="C156" s="15" t="s">
        <v>303</v>
      </c>
      <c r="D156" s="15" t="s">
        <v>357</v>
      </c>
      <c r="E156" s="15" t="s">
        <v>412</v>
      </c>
      <c r="F156" s="16" t="s">
        <v>434</v>
      </c>
      <c r="G156" s="16" t="s">
        <v>520</v>
      </c>
      <c r="H156" s="15" t="s">
        <v>661</v>
      </c>
      <c r="I156" s="15" t="s">
        <v>662</v>
      </c>
      <c r="J156" s="16" t="s">
        <v>556</v>
      </c>
      <c r="K156" s="15" t="s">
        <v>570</v>
      </c>
      <c r="L156" s="30" t="s">
        <v>570</v>
      </c>
      <c r="M156" s="17">
        <v>26</v>
      </c>
      <c r="N156" s="18">
        <v>348</v>
      </c>
      <c r="O156" s="18">
        <f t="shared" si="3"/>
        <v>9048</v>
      </c>
      <c r="P156" s="19" t="s">
        <v>581</v>
      </c>
      <c r="Q156" s="20" t="s">
        <v>609</v>
      </c>
      <c r="R156" s="19" t="s">
        <v>617</v>
      </c>
      <c r="S156" s="19" t="s">
        <v>640</v>
      </c>
    </row>
    <row r="157" spans="1:19" s="4" customFormat="1" ht="90" customHeight="1" x14ac:dyDescent="0.25">
      <c r="A157" s="8"/>
      <c r="B157" s="15" t="s">
        <v>159</v>
      </c>
      <c r="C157" s="15" t="s">
        <v>303</v>
      </c>
      <c r="D157" s="15" t="s">
        <v>357</v>
      </c>
      <c r="E157" s="15" t="s">
        <v>412</v>
      </c>
      <c r="F157" s="16" t="s">
        <v>434</v>
      </c>
      <c r="G157" s="16" t="s">
        <v>520</v>
      </c>
      <c r="H157" s="15" t="s">
        <v>661</v>
      </c>
      <c r="I157" s="15" t="s">
        <v>662</v>
      </c>
      <c r="J157" s="16" t="s">
        <v>556</v>
      </c>
      <c r="K157" s="15" t="s">
        <v>575</v>
      </c>
      <c r="L157" s="30" t="s">
        <v>575</v>
      </c>
      <c r="M157" s="17">
        <v>3</v>
      </c>
      <c r="N157" s="18">
        <v>348</v>
      </c>
      <c r="O157" s="18">
        <f t="shared" si="3"/>
        <v>1044</v>
      </c>
      <c r="P157" s="19" t="s">
        <v>581</v>
      </c>
      <c r="Q157" s="20" t="s">
        <v>609</v>
      </c>
      <c r="R157" s="19" t="s">
        <v>617</v>
      </c>
      <c r="S157" s="19" t="s">
        <v>640</v>
      </c>
    </row>
    <row r="158" spans="1:19" s="4" customFormat="1" ht="90" customHeight="1" x14ac:dyDescent="0.25">
      <c r="A158" s="8"/>
      <c r="B158" s="15" t="s">
        <v>160</v>
      </c>
      <c r="C158" s="15" t="s">
        <v>303</v>
      </c>
      <c r="D158" s="15" t="s">
        <v>358</v>
      </c>
      <c r="E158" s="15" t="s">
        <v>414</v>
      </c>
      <c r="F158" s="16" t="s">
        <v>451</v>
      </c>
      <c r="G158" s="16" t="s">
        <v>521</v>
      </c>
      <c r="H158" s="15" t="s">
        <v>661</v>
      </c>
      <c r="I158" s="15" t="s">
        <v>662</v>
      </c>
      <c r="J158" s="16" t="s">
        <v>553</v>
      </c>
      <c r="K158" s="15" t="s">
        <v>569</v>
      </c>
      <c r="L158" s="30" t="s">
        <v>569</v>
      </c>
      <c r="M158" s="17">
        <v>10</v>
      </c>
      <c r="N158" s="18">
        <v>324</v>
      </c>
      <c r="O158" s="18">
        <f t="shared" si="3"/>
        <v>3240</v>
      </c>
      <c r="P158" s="19" t="s">
        <v>581</v>
      </c>
      <c r="Q158" s="20" t="s">
        <v>596</v>
      </c>
      <c r="R158" s="19" t="s">
        <v>617</v>
      </c>
      <c r="S158" s="19" t="s">
        <v>627</v>
      </c>
    </row>
    <row r="159" spans="1:19" s="4" customFormat="1" ht="90" customHeight="1" x14ac:dyDescent="0.25">
      <c r="A159" s="8"/>
      <c r="B159" s="15" t="s">
        <v>161</v>
      </c>
      <c r="C159" s="15" t="s">
        <v>303</v>
      </c>
      <c r="D159" s="15" t="s">
        <v>358</v>
      </c>
      <c r="E159" s="15" t="s">
        <v>414</v>
      </c>
      <c r="F159" s="16" t="s">
        <v>451</v>
      </c>
      <c r="G159" s="16" t="s">
        <v>521</v>
      </c>
      <c r="H159" s="15" t="s">
        <v>661</v>
      </c>
      <c r="I159" s="15" t="s">
        <v>662</v>
      </c>
      <c r="J159" s="16" t="s">
        <v>553</v>
      </c>
      <c r="K159" s="15" t="s">
        <v>567</v>
      </c>
      <c r="L159" s="30" t="s">
        <v>567</v>
      </c>
      <c r="M159" s="17">
        <v>15</v>
      </c>
      <c r="N159" s="18">
        <v>324</v>
      </c>
      <c r="O159" s="18">
        <f t="shared" si="3"/>
        <v>4860</v>
      </c>
      <c r="P159" s="19" t="s">
        <v>581</v>
      </c>
      <c r="Q159" s="20" t="s">
        <v>596</v>
      </c>
      <c r="R159" s="19" t="s">
        <v>617</v>
      </c>
      <c r="S159" s="19" t="s">
        <v>627</v>
      </c>
    </row>
    <row r="160" spans="1:19" s="4" customFormat="1" ht="90" customHeight="1" x14ac:dyDescent="0.25">
      <c r="A160" s="8"/>
      <c r="B160" s="15" t="s">
        <v>162</v>
      </c>
      <c r="C160" s="15" t="s">
        <v>303</v>
      </c>
      <c r="D160" s="15" t="s">
        <v>358</v>
      </c>
      <c r="E160" s="15" t="s">
        <v>414</v>
      </c>
      <c r="F160" s="16" t="s">
        <v>451</v>
      </c>
      <c r="G160" s="16" t="s">
        <v>521</v>
      </c>
      <c r="H160" s="15" t="s">
        <v>661</v>
      </c>
      <c r="I160" s="15" t="s">
        <v>662</v>
      </c>
      <c r="J160" s="16" t="s">
        <v>553</v>
      </c>
      <c r="K160" s="15" t="s">
        <v>568</v>
      </c>
      <c r="L160" s="30" t="s">
        <v>568</v>
      </c>
      <c r="M160" s="17">
        <v>19</v>
      </c>
      <c r="N160" s="18">
        <v>324</v>
      </c>
      <c r="O160" s="18">
        <f t="shared" si="3"/>
        <v>6156</v>
      </c>
      <c r="P160" s="19" t="s">
        <v>581</v>
      </c>
      <c r="Q160" s="20" t="s">
        <v>596</v>
      </c>
      <c r="R160" s="19" t="s">
        <v>617</v>
      </c>
      <c r="S160" s="19" t="s">
        <v>627</v>
      </c>
    </row>
    <row r="161" spans="1:19" s="4" customFormat="1" ht="90" customHeight="1" x14ac:dyDescent="0.25">
      <c r="A161" s="8"/>
      <c r="B161" s="15" t="s">
        <v>163</v>
      </c>
      <c r="C161" s="15" t="s">
        <v>303</v>
      </c>
      <c r="D161" s="15" t="s">
        <v>358</v>
      </c>
      <c r="E161" s="15" t="s">
        <v>414</v>
      </c>
      <c r="F161" s="16" t="s">
        <v>451</v>
      </c>
      <c r="G161" s="16" t="s">
        <v>521</v>
      </c>
      <c r="H161" s="15" t="s">
        <v>661</v>
      </c>
      <c r="I161" s="15" t="s">
        <v>662</v>
      </c>
      <c r="J161" s="16" t="s">
        <v>553</v>
      </c>
      <c r="K161" s="15" t="s">
        <v>570</v>
      </c>
      <c r="L161" s="30" t="s">
        <v>570</v>
      </c>
      <c r="M161" s="17">
        <v>4</v>
      </c>
      <c r="N161" s="18">
        <v>324</v>
      </c>
      <c r="O161" s="18">
        <f t="shared" si="3"/>
        <v>1296</v>
      </c>
      <c r="P161" s="19" t="s">
        <v>581</v>
      </c>
      <c r="Q161" s="20" t="s">
        <v>596</v>
      </c>
      <c r="R161" s="19" t="s">
        <v>617</v>
      </c>
      <c r="S161" s="19" t="s">
        <v>627</v>
      </c>
    </row>
    <row r="162" spans="1:19" s="4" customFormat="1" ht="90" customHeight="1" x14ac:dyDescent="0.25">
      <c r="A162" s="8"/>
      <c r="B162" s="15" t="s">
        <v>164</v>
      </c>
      <c r="C162" s="15" t="s">
        <v>303</v>
      </c>
      <c r="D162" s="15" t="s">
        <v>358</v>
      </c>
      <c r="E162" s="15" t="s">
        <v>414</v>
      </c>
      <c r="F162" s="16" t="s">
        <v>451</v>
      </c>
      <c r="G162" s="16" t="s">
        <v>521</v>
      </c>
      <c r="H162" s="15" t="s">
        <v>661</v>
      </c>
      <c r="I162" s="15" t="s">
        <v>662</v>
      </c>
      <c r="J162" s="16" t="s">
        <v>553</v>
      </c>
      <c r="K162" s="15" t="s">
        <v>575</v>
      </c>
      <c r="L162" s="30" t="s">
        <v>575</v>
      </c>
      <c r="M162" s="17">
        <v>3</v>
      </c>
      <c r="N162" s="18">
        <v>324</v>
      </c>
      <c r="O162" s="18">
        <f t="shared" ref="O162:O225" si="4">$M162*N162</f>
        <v>972</v>
      </c>
      <c r="P162" s="19" t="s">
        <v>581</v>
      </c>
      <c r="Q162" s="20" t="s">
        <v>596</v>
      </c>
      <c r="R162" s="19" t="s">
        <v>617</v>
      </c>
      <c r="S162" s="19" t="s">
        <v>627</v>
      </c>
    </row>
    <row r="163" spans="1:19" s="4" customFormat="1" ht="90" customHeight="1" x14ac:dyDescent="0.25">
      <c r="A163" s="8"/>
      <c r="B163" s="15" t="s">
        <v>165</v>
      </c>
      <c r="C163" s="15" t="s">
        <v>303</v>
      </c>
      <c r="D163" s="15" t="s">
        <v>359</v>
      </c>
      <c r="E163" s="15" t="s">
        <v>412</v>
      </c>
      <c r="F163" s="16" t="s">
        <v>434</v>
      </c>
      <c r="G163" s="16" t="s">
        <v>522</v>
      </c>
      <c r="H163" s="15" t="s">
        <v>661</v>
      </c>
      <c r="I163" s="15" t="s">
        <v>662</v>
      </c>
      <c r="J163" s="16" t="s">
        <v>559</v>
      </c>
      <c r="K163" s="15" t="s">
        <v>569</v>
      </c>
      <c r="L163" s="30" t="s">
        <v>569</v>
      </c>
      <c r="M163" s="17">
        <v>2</v>
      </c>
      <c r="N163" s="18">
        <v>948</v>
      </c>
      <c r="O163" s="18">
        <f t="shared" si="4"/>
        <v>1896</v>
      </c>
      <c r="P163" s="19" t="s">
        <v>579</v>
      </c>
      <c r="Q163" s="20" t="s">
        <v>610</v>
      </c>
      <c r="R163" s="19" t="s">
        <v>617</v>
      </c>
      <c r="S163" s="19" t="s">
        <v>632</v>
      </c>
    </row>
    <row r="164" spans="1:19" s="4" customFormat="1" ht="90" customHeight="1" x14ac:dyDescent="0.25">
      <c r="A164" s="8"/>
      <c r="B164" s="15" t="s">
        <v>166</v>
      </c>
      <c r="C164" s="15" t="s">
        <v>303</v>
      </c>
      <c r="D164" s="15" t="s">
        <v>360</v>
      </c>
      <c r="E164" s="15" t="s">
        <v>430</v>
      </c>
      <c r="F164" s="16" t="s">
        <v>466</v>
      </c>
      <c r="G164" s="16" t="s">
        <v>523</v>
      </c>
      <c r="H164" s="15" t="s">
        <v>661</v>
      </c>
      <c r="I164" s="15" t="s">
        <v>662</v>
      </c>
      <c r="J164" s="16" t="s">
        <v>559</v>
      </c>
      <c r="K164" s="15" t="s">
        <v>567</v>
      </c>
      <c r="L164" s="30" t="s">
        <v>567</v>
      </c>
      <c r="M164" s="17">
        <v>2</v>
      </c>
      <c r="N164" s="18">
        <v>1140</v>
      </c>
      <c r="O164" s="18">
        <f t="shared" si="4"/>
        <v>2280</v>
      </c>
      <c r="P164" s="19" t="s">
        <v>579</v>
      </c>
      <c r="Q164" s="20" t="s">
        <v>596</v>
      </c>
      <c r="R164" s="19" t="s">
        <v>617</v>
      </c>
      <c r="S164" s="19" t="s">
        <v>632</v>
      </c>
    </row>
    <row r="165" spans="1:19" s="4" customFormat="1" ht="90" customHeight="1" x14ac:dyDescent="0.25">
      <c r="A165" s="8"/>
      <c r="B165" s="15" t="s">
        <v>167</v>
      </c>
      <c r="C165" s="15" t="s">
        <v>303</v>
      </c>
      <c r="D165" s="15" t="s">
        <v>361</v>
      </c>
      <c r="E165" s="15" t="s">
        <v>431</v>
      </c>
      <c r="F165" s="16" t="s">
        <v>467</v>
      </c>
      <c r="G165" s="16" t="s">
        <v>524</v>
      </c>
      <c r="H165" s="15" t="s">
        <v>661</v>
      </c>
      <c r="I165" s="15" t="s">
        <v>662</v>
      </c>
      <c r="J165" s="16" t="s">
        <v>560</v>
      </c>
      <c r="K165" s="15" t="s">
        <v>433</v>
      </c>
      <c r="L165" s="30" t="s">
        <v>571</v>
      </c>
      <c r="M165" s="17">
        <v>1</v>
      </c>
      <c r="N165" s="18">
        <v>1068</v>
      </c>
      <c r="O165" s="18">
        <f t="shared" si="4"/>
        <v>1068</v>
      </c>
      <c r="P165" s="19" t="s">
        <v>582</v>
      </c>
      <c r="Q165" s="20" t="s">
        <v>596</v>
      </c>
      <c r="R165" s="19" t="s">
        <v>616</v>
      </c>
      <c r="S165" s="19" t="s">
        <v>637</v>
      </c>
    </row>
    <row r="166" spans="1:19" s="4" customFormat="1" ht="90" customHeight="1" x14ac:dyDescent="0.25">
      <c r="A166" s="8"/>
      <c r="B166" s="15" t="s">
        <v>168</v>
      </c>
      <c r="C166" s="15" t="s">
        <v>303</v>
      </c>
      <c r="D166" s="15" t="s">
        <v>361</v>
      </c>
      <c r="E166" s="15" t="s">
        <v>431</v>
      </c>
      <c r="F166" s="16" t="s">
        <v>467</v>
      </c>
      <c r="G166" s="16" t="s">
        <v>524</v>
      </c>
      <c r="H166" s="15" t="s">
        <v>661</v>
      </c>
      <c r="I166" s="15" t="s">
        <v>662</v>
      </c>
      <c r="J166" s="16" t="s">
        <v>560</v>
      </c>
      <c r="K166" s="15" t="s">
        <v>571</v>
      </c>
      <c r="L166" s="30" t="s">
        <v>576</v>
      </c>
      <c r="M166" s="17">
        <v>2</v>
      </c>
      <c r="N166" s="18">
        <v>1068</v>
      </c>
      <c r="O166" s="18">
        <f t="shared" si="4"/>
        <v>2136</v>
      </c>
      <c r="P166" s="19" t="s">
        <v>582</v>
      </c>
      <c r="Q166" s="20" t="s">
        <v>596</v>
      </c>
      <c r="R166" s="19" t="s">
        <v>616</v>
      </c>
      <c r="S166" s="19" t="s">
        <v>637</v>
      </c>
    </row>
    <row r="167" spans="1:19" s="4" customFormat="1" ht="90" customHeight="1" x14ac:dyDescent="0.25">
      <c r="A167" s="8"/>
      <c r="B167" s="15" t="s">
        <v>169</v>
      </c>
      <c r="C167" s="15" t="s">
        <v>303</v>
      </c>
      <c r="D167" s="15" t="s">
        <v>361</v>
      </c>
      <c r="E167" s="15" t="s">
        <v>431</v>
      </c>
      <c r="F167" s="16" t="s">
        <v>467</v>
      </c>
      <c r="G167" s="16" t="s">
        <v>524</v>
      </c>
      <c r="H167" s="15" t="s">
        <v>661</v>
      </c>
      <c r="I167" s="15" t="s">
        <v>662</v>
      </c>
      <c r="J167" s="16" t="s">
        <v>560</v>
      </c>
      <c r="K167" s="15" t="s">
        <v>421</v>
      </c>
      <c r="L167" s="30" t="s">
        <v>578</v>
      </c>
      <c r="M167" s="17">
        <v>2</v>
      </c>
      <c r="N167" s="18">
        <v>1068</v>
      </c>
      <c r="O167" s="18">
        <f t="shared" si="4"/>
        <v>2136</v>
      </c>
      <c r="P167" s="19" t="s">
        <v>582</v>
      </c>
      <c r="Q167" s="20" t="s">
        <v>596</v>
      </c>
      <c r="R167" s="19" t="s">
        <v>616</v>
      </c>
      <c r="S167" s="19" t="s">
        <v>637</v>
      </c>
    </row>
    <row r="168" spans="1:19" s="4" customFormat="1" ht="90" customHeight="1" x14ac:dyDescent="0.25">
      <c r="A168" s="8"/>
      <c r="B168" s="15" t="s">
        <v>170</v>
      </c>
      <c r="C168" s="15" t="s">
        <v>303</v>
      </c>
      <c r="D168" s="15" t="s">
        <v>362</v>
      </c>
      <c r="E168" s="15" t="s">
        <v>420</v>
      </c>
      <c r="F168" s="16" t="s">
        <v>456</v>
      </c>
      <c r="G168" s="16" t="s">
        <v>525</v>
      </c>
      <c r="H168" s="15" t="s">
        <v>661</v>
      </c>
      <c r="I168" s="15" t="s">
        <v>662</v>
      </c>
      <c r="J168" s="16" t="s">
        <v>560</v>
      </c>
      <c r="K168" s="15" t="s">
        <v>433</v>
      </c>
      <c r="L168" s="30" t="s">
        <v>571</v>
      </c>
      <c r="M168" s="17">
        <v>1</v>
      </c>
      <c r="N168" s="18">
        <v>948</v>
      </c>
      <c r="O168" s="18">
        <f t="shared" si="4"/>
        <v>948</v>
      </c>
      <c r="P168" s="19" t="s">
        <v>582</v>
      </c>
      <c r="Q168" s="20" t="s">
        <v>611</v>
      </c>
      <c r="R168" s="19" t="s">
        <v>616</v>
      </c>
      <c r="S168" s="19" t="s">
        <v>637</v>
      </c>
    </row>
    <row r="169" spans="1:19" s="4" customFormat="1" ht="90" customHeight="1" x14ac:dyDescent="0.25">
      <c r="A169" s="8"/>
      <c r="B169" s="15" t="s">
        <v>171</v>
      </c>
      <c r="C169" s="15" t="s">
        <v>303</v>
      </c>
      <c r="D169" s="15" t="s">
        <v>362</v>
      </c>
      <c r="E169" s="15" t="s">
        <v>420</v>
      </c>
      <c r="F169" s="16" t="s">
        <v>456</v>
      </c>
      <c r="G169" s="16" t="s">
        <v>525</v>
      </c>
      <c r="H169" s="15" t="s">
        <v>661</v>
      </c>
      <c r="I169" s="15" t="s">
        <v>662</v>
      </c>
      <c r="J169" s="16" t="s">
        <v>560</v>
      </c>
      <c r="K169" s="15" t="s">
        <v>417</v>
      </c>
      <c r="L169" s="30" t="s">
        <v>421</v>
      </c>
      <c r="M169" s="17">
        <v>25</v>
      </c>
      <c r="N169" s="18">
        <v>948</v>
      </c>
      <c r="O169" s="18">
        <f t="shared" si="4"/>
        <v>23700</v>
      </c>
      <c r="P169" s="19" t="s">
        <v>582</v>
      </c>
      <c r="Q169" s="20" t="s">
        <v>611</v>
      </c>
      <c r="R169" s="19" t="s">
        <v>616</v>
      </c>
      <c r="S169" s="19" t="s">
        <v>637</v>
      </c>
    </row>
    <row r="170" spans="1:19" s="4" customFormat="1" ht="90" customHeight="1" x14ac:dyDescent="0.25">
      <c r="A170" s="8"/>
      <c r="B170" s="15" t="s">
        <v>172</v>
      </c>
      <c r="C170" s="15" t="s">
        <v>303</v>
      </c>
      <c r="D170" s="15" t="s">
        <v>362</v>
      </c>
      <c r="E170" s="15" t="s">
        <v>420</v>
      </c>
      <c r="F170" s="16" t="s">
        <v>456</v>
      </c>
      <c r="G170" s="16" t="s">
        <v>525</v>
      </c>
      <c r="H170" s="15" t="s">
        <v>661</v>
      </c>
      <c r="I170" s="15" t="s">
        <v>662</v>
      </c>
      <c r="J170" s="16" t="s">
        <v>560</v>
      </c>
      <c r="K170" s="15" t="s">
        <v>571</v>
      </c>
      <c r="L170" s="30" t="s">
        <v>576</v>
      </c>
      <c r="M170" s="17">
        <v>11</v>
      </c>
      <c r="N170" s="18">
        <v>948</v>
      </c>
      <c r="O170" s="18">
        <f t="shared" si="4"/>
        <v>10428</v>
      </c>
      <c r="P170" s="19" t="s">
        <v>582</v>
      </c>
      <c r="Q170" s="20" t="s">
        <v>611</v>
      </c>
      <c r="R170" s="19" t="s">
        <v>616</v>
      </c>
      <c r="S170" s="19" t="s">
        <v>637</v>
      </c>
    </row>
    <row r="171" spans="1:19" s="4" customFormat="1" ht="90" customHeight="1" x14ac:dyDescent="0.25">
      <c r="A171" s="8"/>
      <c r="B171" s="15" t="s">
        <v>173</v>
      </c>
      <c r="C171" s="15" t="s">
        <v>303</v>
      </c>
      <c r="D171" s="15" t="s">
        <v>362</v>
      </c>
      <c r="E171" s="15" t="s">
        <v>420</v>
      </c>
      <c r="F171" s="16" t="s">
        <v>456</v>
      </c>
      <c r="G171" s="16" t="s">
        <v>525</v>
      </c>
      <c r="H171" s="15" t="s">
        <v>661</v>
      </c>
      <c r="I171" s="15" t="s">
        <v>662</v>
      </c>
      <c r="J171" s="16" t="s">
        <v>560</v>
      </c>
      <c r="K171" s="15" t="s">
        <v>421</v>
      </c>
      <c r="L171" s="30" t="s">
        <v>578</v>
      </c>
      <c r="M171" s="17">
        <v>20</v>
      </c>
      <c r="N171" s="18">
        <v>948</v>
      </c>
      <c r="O171" s="18">
        <f t="shared" si="4"/>
        <v>18960</v>
      </c>
      <c r="P171" s="19" t="s">
        <v>582</v>
      </c>
      <c r="Q171" s="20" t="s">
        <v>611</v>
      </c>
      <c r="R171" s="19" t="s">
        <v>616</v>
      </c>
      <c r="S171" s="19" t="s">
        <v>637</v>
      </c>
    </row>
    <row r="172" spans="1:19" s="4" customFormat="1" ht="90" customHeight="1" x14ac:dyDescent="0.25">
      <c r="A172" s="8"/>
      <c r="B172" s="15" t="s">
        <v>174</v>
      </c>
      <c r="C172" s="15" t="s">
        <v>303</v>
      </c>
      <c r="D172" s="15" t="s">
        <v>362</v>
      </c>
      <c r="E172" s="15" t="s">
        <v>420</v>
      </c>
      <c r="F172" s="16" t="s">
        <v>456</v>
      </c>
      <c r="G172" s="16" t="s">
        <v>525</v>
      </c>
      <c r="H172" s="15" t="s">
        <v>661</v>
      </c>
      <c r="I172" s="15" t="s">
        <v>662</v>
      </c>
      <c r="J172" s="16" t="s">
        <v>560</v>
      </c>
      <c r="K172" s="15" t="s">
        <v>576</v>
      </c>
      <c r="L172" s="30" t="s">
        <v>664</v>
      </c>
      <c r="M172" s="17">
        <v>2</v>
      </c>
      <c r="N172" s="18">
        <v>948</v>
      </c>
      <c r="O172" s="18">
        <f t="shared" si="4"/>
        <v>1896</v>
      </c>
      <c r="P172" s="19" t="s">
        <v>582</v>
      </c>
      <c r="Q172" s="20" t="s">
        <v>611</v>
      </c>
      <c r="R172" s="19" t="s">
        <v>616</v>
      </c>
      <c r="S172" s="19" t="s">
        <v>637</v>
      </c>
    </row>
    <row r="173" spans="1:19" s="4" customFormat="1" ht="90" customHeight="1" x14ac:dyDescent="0.25">
      <c r="A173" s="8"/>
      <c r="B173" s="15" t="s">
        <v>175</v>
      </c>
      <c r="C173" s="15" t="s">
        <v>303</v>
      </c>
      <c r="D173" s="15" t="s">
        <v>362</v>
      </c>
      <c r="E173" s="15" t="s">
        <v>410</v>
      </c>
      <c r="F173" s="16" t="s">
        <v>448</v>
      </c>
      <c r="G173" s="16" t="s">
        <v>525</v>
      </c>
      <c r="H173" s="15" t="s">
        <v>661</v>
      </c>
      <c r="I173" s="15" t="s">
        <v>662</v>
      </c>
      <c r="J173" s="16" t="s">
        <v>560</v>
      </c>
      <c r="K173" s="15" t="s">
        <v>433</v>
      </c>
      <c r="L173" s="30" t="s">
        <v>571</v>
      </c>
      <c r="M173" s="17">
        <v>1</v>
      </c>
      <c r="N173" s="18">
        <v>948</v>
      </c>
      <c r="O173" s="18">
        <f t="shared" si="4"/>
        <v>948</v>
      </c>
      <c r="P173" s="19" t="s">
        <v>582</v>
      </c>
      <c r="Q173" s="20" t="s">
        <v>611</v>
      </c>
      <c r="R173" s="19" t="s">
        <v>616</v>
      </c>
      <c r="S173" s="19" t="s">
        <v>637</v>
      </c>
    </row>
    <row r="174" spans="1:19" s="4" customFormat="1" ht="90" customHeight="1" x14ac:dyDescent="0.25">
      <c r="A174" s="8"/>
      <c r="B174" s="15" t="s">
        <v>176</v>
      </c>
      <c r="C174" s="15" t="s">
        <v>303</v>
      </c>
      <c r="D174" s="15" t="s">
        <v>362</v>
      </c>
      <c r="E174" s="15" t="s">
        <v>410</v>
      </c>
      <c r="F174" s="16" t="s">
        <v>448</v>
      </c>
      <c r="G174" s="16" t="s">
        <v>525</v>
      </c>
      <c r="H174" s="15" t="s">
        <v>661</v>
      </c>
      <c r="I174" s="15" t="s">
        <v>662</v>
      </c>
      <c r="J174" s="16" t="s">
        <v>560</v>
      </c>
      <c r="K174" s="15" t="s">
        <v>417</v>
      </c>
      <c r="L174" s="30" t="s">
        <v>421</v>
      </c>
      <c r="M174" s="17">
        <v>1</v>
      </c>
      <c r="N174" s="18">
        <v>948</v>
      </c>
      <c r="O174" s="18">
        <f t="shared" si="4"/>
        <v>948</v>
      </c>
      <c r="P174" s="19" t="s">
        <v>582</v>
      </c>
      <c r="Q174" s="20" t="s">
        <v>611</v>
      </c>
      <c r="R174" s="19" t="s">
        <v>616</v>
      </c>
      <c r="S174" s="19" t="s">
        <v>637</v>
      </c>
    </row>
    <row r="175" spans="1:19" s="4" customFormat="1" ht="90" customHeight="1" x14ac:dyDescent="0.25">
      <c r="A175" s="8"/>
      <c r="B175" s="15" t="s">
        <v>177</v>
      </c>
      <c r="C175" s="15" t="s">
        <v>303</v>
      </c>
      <c r="D175" s="15" t="s">
        <v>362</v>
      </c>
      <c r="E175" s="15" t="s">
        <v>410</v>
      </c>
      <c r="F175" s="16" t="s">
        <v>448</v>
      </c>
      <c r="G175" s="16" t="s">
        <v>525</v>
      </c>
      <c r="H175" s="15" t="s">
        <v>661</v>
      </c>
      <c r="I175" s="15" t="s">
        <v>662</v>
      </c>
      <c r="J175" s="16" t="s">
        <v>560</v>
      </c>
      <c r="K175" s="15" t="s">
        <v>571</v>
      </c>
      <c r="L175" s="30" t="s">
        <v>576</v>
      </c>
      <c r="M175" s="17">
        <v>2</v>
      </c>
      <c r="N175" s="18">
        <v>948</v>
      </c>
      <c r="O175" s="18">
        <f t="shared" si="4"/>
        <v>1896</v>
      </c>
      <c r="P175" s="19" t="s">
        <v>582</v>
      </c>
      <c r="Q175" s="20" t="s">
        <v>611</v>
      </c>
      <c r="R175" s="19" t="s">
        <v>616</v>
      </c>
      <c r="S175" s="19" t="s">
        <v>637</v>
      </c>
    </row>
    <row r="176" spans="1:19" s="4" customFormat="1" ht="90" customHeight="1" x14ac:dyDescent="0.25">
      <c r="A176" s="8"/>
      <c r="B176" s="15" t="s">
        <v>178</v>
      </c>
      <c r="C176" s="15" t="s">
        <v>303</v>
      </c>
      <c r="D176" s="15" t="s">
        <v>362</v>
      </c>
      <c r="E176" s="15" t="s">
        <v>410</v>
      </c>
      <c r="F176" s="16" t="s">
        <v>448</v>
      </c>
      <c r="G176" s="16" t="s">
        <v>525</v>
      </c>
      <c r="H176" s="15" t="s">
        <v>661</v>
      </c>
      <c r="I176" s="15" t="s">
        <v>662</v>
      </c>
      <c r="J176" s="16" t="s">
        <v>560</v>
      </c>
      <c r="K176" s="15" t="s">
        <v>421</v>
      </c>
      <c r="L176" s="30" t="s">
        <v>578</v>
      </c>
      <c r="M176" s="17">
        <v>2</v>
      </c>
      <c r="N176" s="18">
        <v>948</v>
      </c>
      <c r="O176" s="18">
        <f t="shared" si="4"/>
        <v>1896</v>
      </c>
      <c r="P176" s="19" t="s">
        <v>582</v>
      </c>
      <c r="Q176" s="20" t="s">
        <v>611</v>
      </c>
      <c r="R176" s="19" t="s">
        <v>616</v>
      </c>
      <c r="S176" s="19" t="s">
        <v>637</v>
      </c>
    </row>
    <row r="177" spans="1:19" s="4" customFormat="1" ht="90" customHeight="1" x14ac:dyDescent="0.25">
      <c r="A177" s="8"/>
      <c r="B177" s="15" t="s">
        <v>179</v>
      </c>
      <c r="C177" s="15" t="s">
        <v>303</v>
      </c>
      <c r="D177" s="15" t="s">
        <v>363</v>
      </c>
      <c r="E177" s="15" t="s">
        <v>432</v>
      </c>
      <c r="F177" s="16" t="s">
        <v>468</v>
      </c>
      <c r="G177" s="16" t="s">
        <v>525</v>
      </c>
      <c r="H177" s="15" t="s">
        <v>661</v>
      </c>
      <c r="I177" s="15" t="s">
        <v>662</v>
      </c>
      <c r="J177" s="16" t="s">
        <v>560</v>
      </c>
      <c r="K177" s="15" t="s">
        <v>433</v>
      </c>
      <c r="L177" s="30" t="s">
        <v>571</v>
      </c>
      <c r="M177" s="17">
        <v>13</v>
      </c>
      <c r="N177" s="18">
        <v>1068</v>
      </c>
      <c r="O177" s="18">
        <f t="shared" si="4"/>
        <v>13884</v>
      </c>
      <c r="P177" s="19" t="s">
        <v>582</v>
      </c>
      <c r="Q177" s="20" t="s">
        <v>612</v>
      </c>
      <c r="R177" s="19" t="s">
        <v>616</v>
      </c>
      <c r="S177" s="19" t="s">
        <v>641</v>
      </c>
    </row>
    <row r="178" spans="1:19" s="4" customFormat="1" ht="90" customHeight="1" x14ac:dyDescent="0.25">
      <c r="A178" s="8"/>
      <c r="B178" s="15" t="s">
        <v>180</v>
      </c>
      <c r="C178" s="15" t="s">
        <v>303</v>
      </c>
      <c r="D178" s="15" t="s">
        <v>363</v>
      </c>
      <c r="E178" s="15" t="s">
        <v>432</v>
      </c>
      <c r="F178" s="16" t="s">
        <v>468</v>
      </c>
      <c r="G178" s="16" t="s">
        <v>525</v>
      </c>
      <c r="H178" s="15" t="s">
        <v>661</v>
      </c>
      <c r="I178" s="15" t="s">
        <v>662</v>
      </c>
      <c r="J178" s="16" t="s">
        <v>560</v>
      </c>
      <c r="K178" s="15" t="s">
        <v>417</v>
      </c>
      <c r="L178" s="30" t="s">
        <v>421</v>
      </c>
      <c r="M178" s="17">
        <v>22</v>
      </c>
      <c r="N178" s="18">
        <v>1068</v>
      </c>
      <c r="O178" s="18">
        <f t="shared" si="4"/>
        <v>23496</v>
      </c>
      <c r="P178" s="19" t="s">
        <v>582</v>
      </c>
      <c r="Q178" s="20" t="s">
        <v>612</v>
      </c>
      <c r="R178" s="19" t="s">
        <v>616</v>
      </c>
      <c r="S178" s="19" t="s">
        <v>641</v>
      </c>
    </row>
    <row r="179" spans="1:19" s="4" customFormat="1" ht="90" customHeight="1" x14ac:dyDescent="0.25">
      <c r="A179" s="8"/>
      <c r="B179" s="15" t="s">
        <v>181</v>
      </c>
      <c r="C179" s="15" t="s">
        <v>303</v>
      </c>
      <c r="D179" s="15" t="s">
        <v>363</v>
      </c>
      <c r="E179" s="15" t="s">
        <v>432</v>
      </c>
      <c r="F179" s="16" t="s">
        <v>468</v>
      </c>
      <c r="G179" s="16" t="s">
        <v>525</v>
      </c>
      <c r="H179" s="15" t="s">
        <v>661</v>
      </c>
      <c r="I179" s="15" t="s">
        <v>662</v>
      </c>
      <c r="J179" s="16" t="s">
        <v>560</v>
      </c>
      <c r="K179" s="15" t="s">
        <v>571</v>
      </c>
      <c r="L179" s="30" t="s">
        <v>576</v>
      </c>
      <c r="M179" s="17">
        <v>18</v>
      </c>
      <c r="N179" s="18">
        <v>1068</v>
      </c>
      <c r="O179" s="18">
        <f t="shared" si="4"/>
        <v>19224</v>
      </c>
      <c r="P179" s="19" t="s">
        <v>582</v>
      </c>
      <c r="Q179" s="20" t="s">
        <v>612</v>
      </c>
      <c r="R179" s="19" t="s">
        <v>616</v>
      </c>
      <c r="S179" s="19" t="s">
        <v>641</v>
      </c>
    </row>
    <row r="180" spans="1:19" s="4" customFormat="1" ht="90" customHeight="1" x14ac:dyDescent="0.25">
      <c r="A180" s="8"/>
      <c r="B180" s="15" t="s">
        <v>182</v>
      </c>
      <c r="C180" s="15" t="s">
        <v>303</v>
      </c>
      <c r="D180" s="15" t="s">
        <v>363</v>
      </c>
      <c r="E180" s="15" t="s">
        <v>432</v>
      </c>
      <c r="F180" s="16" t="s">
        <v>468</v>
      </c>
      <c r="G180" s="16" t="s">
        <v>525</v>
      </c>
      <c r="H180" s="15" t="s">
        <v>661</v>
      </c>
      <c r="I180" s="15" t="s">
        <v>662</v>
      </c>
      <c r="J180" s="16" t="s">
        <v>560</v>
      </c>
      <c r="K180" s="15" t="s">
        <v>421</v>
      </c>
      <c r="L180" s="30" t="s">
        <v>578</v>
      </c>
      <c r="M180" s="17">
        <v>14</v>
      </c>
      <c r="N180" s="18">
        <v>1068</v>
      </c>
      <c r="O180" s="18">
        <f t="shared" si="4"/>
        <v>14952</v>
      </c>
      <c r="P180" s="19" t="s">
        <v>582</v>
      </c>
      <c r="Q180" s="20" t="s">
        <v>612</v>
      </c>
      <c r="R180" s="19" t="s">
        <v>616</v>
      </c>
      <c r="S180" s="19" t="s">
        <v>641</v>
      </c>
    </row>
    <row r="181" spans="1:19" s="4" customFormat="1" ht="90" customHeight="1" x14ac:dyDescent="0.25">
      <c r="A181" s="8"/>
      <c r="B181" s="15" t="s">
        <v>183</v>
      </c>
      <c r="C181" s="15" t="s">
        <v>303</v>
      </c>
      <c r="D181" s="15" t="s">
        <v>364</v>
      </c>
      <c r="E181" s="15" t="s">
        <v>413</v>
      </c>
      <c r="F181" s="16" t="s">
        <v>450</v>
      </c>
      <c r="G181" s="16" t="s">
        <v>526</v>
      </c>
      <c r="H181" s="15" t="s">
        <v>661</v>
      </c>
      <c r="I181" s="15" t="s">
        <v>662</v>
      </c>
      <c r="J181" s="16" t="s">
        <v>560</v>
      </c>
      <c r="K181" s="15" t="s">
        <v>567</v>
      </c>
      <c r="L181" s="30" t="s">
        <v>567</v>
      </c>
      <c r="M181" s="17">
        <v>31</v>
      </c>
      <c r="N181" s="18">
        <v>948</v>
      </c>
      <c r="O181" s="18">
        <f t="shared" si="4"/>
        <v>29388</v>
      </c>
      <c r="P181" s="19" t="s">
        <v>583</v>
      </c>
      <c r="Q181" s="20" t="s">
        <v>596</v>
      </c>
      <c r="R181" s="19" t="s">
        <v>616</v>
      </c>
      <c r="S181" s="19" t="s">
        <v>637</v>
      </c>
    </row>
    <row r="182" spans="1:19" s="4" customFormat="1" ht="90" customHeight="1" x14ac:dyDescent="0.25">
      <c r="A182" s="8"/>
      <c r="B182" s="15" t="s">
        <v>184</v>
      </c>
      <c r="C182" s="15" t="s">
        <v>303</v>
      </c>
      <c r="D182" s="15" t="s">
        <v>364</v>
      </c>
      <c r="E182" s="15" t="s">
        <v>413</v>
      </c>
      <c r="F182" s="16" t="s">
        <v>450</v>
      </c>
      <c r="G182" s="16" t="s">
        <v>526</v>
      </c>
      <c r="H182" s="15" t="s">
        <v>661</v>
      </c>
      <c r="I182" s="15" t="s">
        <v>662</v>
      </c>
      <c r="J182" s="16" t="s">
        <v>560</v>
      </c>
      <c r="K182" s="15" t="s">
        <v>568</v>
      </c>
      <c r="L182" s="30" t="s">
        <v>568</v>
      </c>
      <c r="M182" s="17">
        <v>17</v>
      </c>
      <c r="N182" s="18">
        <v>948</v>
      </c>
      <c r="O182" s="18">
        <f t="shared" si="4"/>
        <v>16116</v>
      </c>
      <c r="P182" s="19" t="s">
        <v>583</v>
      </c>
      <c r="Q182" s="20" t="s">
        <v>596</v>
      </c>
      <c r="R182" s="19" t="s">
        <v>616</v>
      </c>
      <c r="S182" s="19" t="s">
        <v>637</v>
      </c>
    </row>
    <row r="183" spans="1:19" s="4" customFormat="1" ht="90" customHeight="1" x14ac:dyDescent="0.25">
      <c r="A183" s="8"/>
      <c r="B183" s="15" t="s">
        <v>185</v>
      </c>
      <c r="C183" s="15" t="s">
        <v>303</v>
      </c>
      <c r="D183" s="15" t="s">
        <v>364</v>
      </c>
      <c r="E183" s="15" t="s">
        <v>413</v>
      </c>
      <c r="F183" s="16" t="s">
        <v>450</v>
      </c>
      <c r="G183" s="16" t="s">
        <v>526</v>
      </c>
      <c r="H183" s="15" t="s">
        <v>661</v>
      </c>
      <c r="I183" s="15" t="s">
        <v>662</v>
      </c>
      <c r="J183" s="16" t="s">
        <v>560</v>
      </c>
      <c r="K183" s="15" t="s">
        <v>570</v>
      </c>
      <c r="L183" s="30" t="s">
        <v>570</v>
      </c>
      <c r="M183" s="17">
        <v>25</v>
      </c>
      <c r="N183" s="18">
        <v>948</v>
      </c>
      <c r="O183" s="18">
        <f t="shared" si="4"/>
        <v>23700</v>
      </c>
      <c r="P183" s="19" t="s">
        <v>583</v>
      </c>
      <c r="Q183" s="20" t="s">
        <v>596</v>
      </c>
      <c r="R183" s="19" t="s">
        <v>616</v>
      </c>
      <c r="S183" s="19" t="s">
        <v>637</v>
      </c>
    </row>
    <row r="184" spans="1:19" s="4" customFormat="1" ht="90" customHeight="1" x14ac:dyDescent="0.25">
      <c r="A184" s="8"/>
      <c r="B184" s="15" t="s">
        <v>186</v>
      </c>
      <c r="C184" s="15" t="s">
        <v>303</v>
      </c>
      <c r="D184" s="15" t="s">
        <v>365</v>
      </c>
      <c r="E184" s="15" t="s">
        <v>415</v>
      </c>
      <c r="F184" s="16" t="s">
        <v>452</v>
      </c>
      <c r="G184" s="16" t="s">
        <v>527</v>
      </c>
      <c r="H184" s="15" t="s">
        <v>661</v>
      </c>
      <c r="I184" s="15" t="s">
        <v>662</v>
      </c>
      <c r="J184" s="16" t="s">
        <v>560</v>
      </c>
      <c r="K184" s="15" t="s">
        <v>433</v>
      </c>
      <c r="L184" s="30" t="s">
        <v>571</v>
      </c>
      <c r="M184" s="17">
        <v>12</v>
      </c>
      <c r="N184" s="18">
        <v>1068</v>
      </c>
      <c r="O184" s="18">
        <f t="shared" si="4"/>
        <v>12816</v>
      </c>
      <c r="P184" s="19" t="s">
        <v>582</v>
      </c>
      <c r="Q184" s="20" t="s">
        <v>612</v>
      </c>
      <c r="R184" s="19" t="s">
        <v>616</v>
      </c>
      <c r="S184" s="19" t="s">
        <v>641</v>
      </c>
    </row>
    <row r="185" spans="1:19" s="4" customFormat="1" ht="90" customHeight="1" x14ac:dyDescent="0.25">
      <c r="A185" s="8"/>
      <c r="B185" s="15" t="s">
        <v>187</v>
      </c>
      <c r="C185" s="15" t="s">
        <v>303</v>
      </c>
      <c r="D185" s="15" t="s">
        <v>365</v>
      </c>
      <c r="E185" s="15" t="s">
        <v>415</v>
      </c>
      <c r="F185" s="16" t="s">
        <v>452</v>
      </c>
      <c r="G185" s="16" t="s">
        <v>527</v>
      </c>
      <c r="H185" s="15" t="s">
        <v>661</v>
      </c>
      <c r="I185" s="15" t="s">
        <v>662</v>
      </c>
      <c r="J185" s="16" t="s">
        <v>560</v>
      </c>
      <c r="K185" s="15" t="s">
        <v>417</v>
      </c>
      <c r="L185" s="30" t="s">
        <v>421</v>
      </c>
      <c r="M185" s="17">
        <v>20</v>
      </c>
      <c r="N185" s="18">
        <v>1068</v>
      </c>
      <c r="O185" s="18">
        <f t="shared" si="4"/>
        <v>21360</v>
      </c>
      <c r="P185" s="19" t="s">
        <v>582</v>
      </c>
      <c r="Q185" s="20" t="s">
        <v>612</v>
      </c>
      <c r="R185" s="19" t="s">
        <v>616</v>
      </c>
      <c r="S185" s="19" t="s">
        <v>641</v>
      </c>
    </row>
    <row r="186" spans="1:19" s="4" customFormat="1" ht="90" customHeight="1" x14ac:dyDescent="0.25">
      <c r="A186" s="8"/>
      <c r="B186" s="15" t="s">
        <v>188</v>
      </c>
      <c r="C186" s="15" t="s">
        <v>303</v>
      </c>
      <c r="D186" s="15" t="s">
        <v>365</v>
      </c>
      <c r="E186" s="15" t="s">
        <v>415</v>
      </c>
      <c r="F186" s="16" t="s">
        <v>452</v>
      </c>
      <c r="G186" s="16" t="s">
        <v>527</v>
      </c>
      <c r="H186" s="15" t="s">
        <v>661</v>
      </c>
      <c r="I186" s="15" t="s">
        <v>662</v>
      </c>
      <c r="J186" s="16" t="s">
        <v>560</v>
      </c>
      <c r="K186" s="15" t="s">
        <v>571</v>
      </c>
      <c r="L186" s="30" t="s">
        <v>576</v>
      </c>
      <c r="M186" s="17">
        <v>13</v>
      </c>
      <c r="N186" s="18">
        <v>1068</v>
      </c>
      <c r="O186" s="18">
        <f t="shared" si="4"/>
        <v>13884</v>
      </c>
      <c r="P186" s="19" t="s">
        <v>582</v>
      </c>
      <c r="Q186" s="20" t="s">
        <v>612</v>
      </c>
      <c r="R186" s="19" t="s">
        <v>616</v>
      </c>
      <c r="S186" s="19" t="s">
        <v>641</v>
      </c>
    </row>
    <row r="187" spans="1:19" s="4" customFormat="1" ht="90" customHeight="1" x14ac:dyDescent="0.25">
      <c r="A187" s="8"/>
      <c r="B187" s="15" t="s">
        <v>189</v>
      </c>
      <c r="C187" s="15" t="s">
        <v>303</v>
      </c>
      <c r="D187" s="15" t="s">
        <v>365</v>
      </c>
      <c r="E187" s="15" t="s">
        <v>415</v>
      </c>
      <c r="F187" s="16" t="s">
        <v>452</v>
      </c>
      <c r="G187" s="16" t="s">
        <v>527</v>
      </c>
      <c r="H187" s="15" t="s">
        <v>661</v>
      </c>
      <c r="I187" s="15" t="s">
        <v>662</v>
      </c>
      <c r="J187" s="16" t="s">
        <v>560</v>
      </c>
      <c r="K187" s="15" t="s">
        <v>421</v>
      </c>
      <c r="L187" s="30" t="s">
        <v>578</v>
      </c>
      <c r="M187" s="17">
        <v>10</v>
      </c>
      <c r="N187" s="18">
        <v>1068</v>
      </c>
      <c r="O187" s="18">
        <f t="shared" si="4"/>
        <v>10680</v>
      </c>
      <c r="P187" s="19" t="s">
        <v>582</v>
      </c>
      <c r="Q187" s="20" t="s">
        <v>612</v>
      </c>
      <c r="R187" s="19" t="s">
        <v>616</v>
      </c>
      <c r="S187" s="19" t="s">
        <v>641</v>
      </c>
    </row>
    <row r="188" spans="1:19" s="4" customFormat="1" ht="90" customHeight="1" x14ac:dyDescent="0.25">
      <c r="A188" s="8"/>
      <c r="B188" s="15" t="s">
        <v>190</v>
      </c>
      <c r="C188" s="15" t="s">
        <v>303</v>
      </c>
      <c r="D188" s="15" t="s">
        <v>365</v>
      </c>
      <c r="E188" s="15" t="s">
        <v>415</v>
      </c>
      <c r="F188" s="16" t="s">
        <v>452</v>
      </c>
      <c r="G188" s="16" t="s">
        <v>527</v>
      </c>
      <c r="H188" s="15" t="s">
        <v>661</v>
      </c>
      <c r="I188" s="15" t="s">
        <v>662</v>
      </c>
      <c r="J188" s="16" t="s">
        <v>560</v>
      </c>
      <c r="K188" s="15" t="s">
        <v>576</v>
      </c>
      <c r="L188" s="30" t="s">
        <v>664</v>
      </c>
      <c r="M188" s="17">
        <v>1</v>
      </c>
      <c r="N188" s="18">
        <v>1068</v>
      </c>
      <c r="O188" s="18">
        <f t="shared" si="4"/>
        <v>1068</v>
      </c>
      <c r="P188" s="19" t="s">
        <v>582</v>
      </c>
      <c r="Q188" s="20" t="s">
        <v>612</v>
      </c>
      <c r="R188" s="19" t="s">
        <v>616</v>
      </c>
      <c r="S188" s="19" t="s">
        <v>641</v>
      </c>
    </row>
    <row r="189" spans="1:19" s="4" customFormat="1" ht="90" customHeight="1" x14ac:dyDescent="0.25">
      <c r="A189" s="8"/>
      <c r="B189" s="15" t="s">
        <v>191</v>
      </c>
      <c r="C189" s="15" t="s">
        <v>303</v>
      </c>
      <c r="D189" s="15" t="s">
        <v>366</v>
      </c>
      <c r="E189" s="15" t="s">
        <v>400</v>
      </c>
      <c r="F189" s="16" t="s">
        <v>439</v>
      </c>
      <c r="G189" s="16" t="s">
        <v>528</v>
      </c>
      <c r="H189" s="15" t="s">
        <v>661</v>
      </c>
      <c r="I189" s="15" t="s">
        <v>662</v>
      </c>
      <c r="J189" s="16" t="s">
        <v>560</v>
      </c>
      <c r="K189" s="15" t="s">
        <v>433</v>
      </c>
      <c r="L189" s="30" t="s">
        <v>571</v>
      </c>
      <c r="M189" s="17">
        <v>1</v>
      </c>
      <c r="N189" s="18">
        <v>948</v>
      </c>
      <c r="O189" s="18">
        <f t="shared" si="4"/>
        <v>948</v>
      </c>
      <c r="P189" s="19" t="s">
        <v>583</v>
      </c>
      <c r="Q189" s="20" t="s">
        <v>596</v>
      </c>
      <c r="R189" s="19" t="s">
        <v>616</v>
      </c>
      <c r="S189" s="19" t="s">
        <v>637</v>
      </c>
    </row>
    <row r="190" spans="1:19" s="4" customFormat="1" ht="90" customHeight="1" x14ac:dyDescent="0.25">
      <c r="A190" s="8"/>
      <c r="B190" s="15" t="s">
        <v>192</v>
      </c>
      <c r="C190" s="15" t="s">
        <v>303</v>
      </c>
      <c r="D190" s="15" t="s">
        <v>366</v>
      </c>
      <c r="E190" s="15" t="s">
        <v>400</v>
      </c>
      <c r="F190" s="16" t="s">
        <v>439</v>
      </c>
      <c r="G190" s="16" t="s">
        <v>528</v>
      </c>
      <c r="H190" s="15" t="s">
        <v>661</v>
      </c>
      <c r="I190" s="15" t="s">
        <v>662</v>
      </c>
      <c r="J190" s="16" t="s">
        <v>560</v>
      </c>
      <c r="K190" s="15" t="s">
        <v>417</v>
      </c>
      <c r="L190" s="30" t="s">
        <v>421</v>
      </c>
      <c r="M190" s="17">
        <v>13</v>
      </c>
      <c r="N190" s="18">
        <v>948</v>
      </c>
      <c r="O190" s="18">
        <f t="shared" si="4"/>
        <v>12324</v>
      </c>
      <c r="P190" s="19" t="s">
        <v>583</v>
      </c>
      <c r="Q190" s="20" t="s">
        <v>596</v>
      </c>
      <c r="R190" s="19" t="s">
        <v>616</v>
      </c>
      <c r="S190" s="19" t="s">
        <v>637</v>
      </c>
    </row>
    <row r="191" spans="1:19" s="4" customFormat="1" ht="90" customHeight="1" x14ac:dyDescent="0.25">
      <c r="A191" s="8"/>
      <c r="B191" s="15" t="s">
        <v>193</v>
      </c>
      <c r="C191" s="15" t="s">
        <v>303</v>
      </c>
      <c r="D191" s="15" t="s">
        <v>366</v>
      </c>
      <c r="E191" s="15" t="s">
        <v>400</v>
      </c>
      <c r="F191" s="16" t="s">
        <v>439</v>
      </c>
      <c r="G191" s="16" t="s">
        <v>528</v>
      </c>
      <c r="H191" s="15" t="s">
        <v>661</v>
      </c>
      <c r="I191" s="15" t="s">
        <v>662</v>
      </c>
      <c r="J191" s="16" t="s">
        <v>560</v>
      </c>
      <c r="K191" s="15" t="s">
        <v>571</v>
      </c>
      <c r="L191" s="30" t="s">
        <v>576</v>
      </c>
      <c r="M191" s="17">
        <v>2</v>
      </c>
      <c r="N191" s="18">
        <v>948</v>
      </c>
      <c r="O191" s="18">
        <f t="shared" si="4"/>
        <v>1896</v>
      </c>
      <c r="P191" s="19" t="s">
        <v>583</v>
      </c>
      <c r="Q191" s="20" t="s">
        <v>596</v>
      </c>
      <c r="R191" s="19" t="s">
        <v>616</v>
      </c>
      <c r="S191" s="19" t="s">
        <v>637</v>
      </c>
    </row>
    <row r="192" spans="1:19" s="4" customFormat="1" ht="90" customHeight="1" x14ac:dyDescent="0.25">
      <c r="A192" s="8"/>
      <c r="B192" s="15" t="s">
        <v>194</v>
      </c>
      <c r="C192" s="15" t="s">
        <v>303</v>
      </c>
      <c r="D192" s="15" t="s">
        <v>366</v>
      </c>
      <c r="E192" s="15" t="s">
        <v>400</v>
      </c>
      <c r="F192" s="16" t="s">
        <v>439</v>
      </c>
      <c r="G192" s="16" t="s">
        <v>528</v>
      </c>
      <c r="H192" s="15" t="s">
        <v>661</v>
      </c>
      <c r="I192" s="15" t="s">
        <v>662</v>
      </c>
      <c r="J192" s="16" t="s">
        <v>560</v>
      </c>
      <c r="K192" s="15" t="s">
        <v>421</v>
      </c>
      <c r="L192" s="30" t="s">
        <v>578</v>
      </c>
      <c r="M192" s="17">
        <v>10</v>
      </c>
      <c r="N192" s="18">
        <v>948</v>
      </c>
      <c r="O192" s="18">
        <f t="shared" si="4"/>
        <v>9480</v>
      </c>
      <c r="P192" s="19" t="s">
        <v>583</v>
      </c>
      <c r="Q192" s="20" t="s">
        <v>596</v>
      </c>
      <c r="R192" s="19" t="s">
        <v>616</v>
      </c>
      <c r="S192" s="19" t="s">
        <v>637</v>
      </c>
    </row>
    <row r="193" spans="1:19" s="4" customFormat="1" ht="90" customHeight="1" x14ac:dyDescent="0.25">
      <c r="A193" s="8"/>
      <c r="B193" s="15" t="s">
        <v>195</v>
      </c>
      <c r="C193" s="15" t="s">
        <v>303</v>
      </c>
      <c r="D193" s="15" t="s">
        <v>367</v>
      </c>
      <c r="E193" s="15" t="s">
        <v>418</v>
      </c>
      <c r="F193" s="16" t="s">
        <v>437</v>
      </c>
      <c r="G193" s="16" t="s">
        <v>528</v>
      </c>
      <c r="H193" s="15" t="s">
        <v>661</v>
      </c>
      <c r="I193" s="15" t="s">
        <v>662</v>
      </c>
      <c r="J193" s="16" t="s">
        <v>560</v>
      </c>
      <c r="K193" s="15" t="s">
        <v>433</v>
      </c>
      <c r="L193" s="30" t="s">
        <v>571</v>
      </c>
      <c r="M193" s="17">
        <v>7</v>
      </c>
      <c r="N193" s="18">
        <v>1020</v>
      </c>
      <c r="O193" s="18">
        <f t="shared" si="4"/>
        <v>7140</v>
      </c>
      <c r="P193" s="19" t="s">
        <v>583</v>
      </c>
      <c r="Q193" s="20" t="s">
        <v>596</v>
      </c>
      <c r="R193" s="19" t="s">
        <v>616</v>
      </c>
      <c r="S193" s="19" t="s">
        <v>637</v>
      </c>
    </row>
    <row r="194" spans="1:19" s="4" customFormat="1" ht="90" customHeight="1" x14ac:dyDescent="0.25">
      <c r="A194" s="8"/>
      <c r="B194" s="15" t="s">
        <v>196</v>
      </c>
      <c r="C194" s="15" t="s">
        <v>303</v>
      </c>
      <c r="D194" s="15" t="s">
        <v>367</v>
      </c>
      <c r="E194" s="15" t="s">
        <v>418</v>
      </c>
      <c r="F194" s="16" t="s">
        <v>437</v>
      </c>
      <c r="G194" s="16" t="s">
        <v>528</v>
      </c>
      <c r="H194" s="15" t="s">
        <v>661</v>
      </c>
      <c r="I194" s="15" t="s">
        <v>662</v>
      </c>
      <c r="J194" s="16" t="s">
        <v>560</v>
      </c>
      <c r="K194" s="15" t="s">
        <v>417</v>
      </c>
      <c r="L194" s="30" t="s">
        <v>421</v>
      </c>
      <c r="M194" s="17">
        <v>13</v>
      </c>
      <c r="N194" s="18">
        <v>1020</v>
      </c>
      <c r="O194" s="18">
        <f t="shared" si="4"/>
        <v>13260</v>
      </c>
      <c r="P194" s="19" t="s">
        <v>583</v>
      </c>
      <c r="Q194" s="20" t="s">
        <v>596</v>
      </c>
      <c r="R194" s="19" t="s">
        <v>616</v>
      </c>
      <c r="S194" s="19" t="s">
        <v>637</v>
      </c>
    </row>
    <row r="195" spans="1:19" s="4" customFormat="1" ht="90" customHeight="1" x14ac:dyDescent="0.25">
      <c r="A195" s="8"/>
      <c r="B195" s="15" t="s">
        <v>197</v>
      </c>
      <c r="C195" s="15" t="s">
        <v>303</v>
      </c>
      <c r="D195" s="15" t="s">
        <v>367</v>
      </c>
      <c r="E195" s="15" t="s">
        <v>418</v>
      </c>
      <c r="F195" s="16" t="s">
        <v>437</v>
      </c>
      <c r="G195" s="16" t="s">
        <v>528</v>
      </c>
      <c r="H195" s="15" t="s">
        <v>661</v>
      </c>
      <c r="I195" s="15" t="s">
        <v>662</v>
      </c>
      <c r="J195" s="16" t="s">
        <v>560</v>
      </c>
      <c r="K195" s="15" t="s">
        <v>571</v>
      </c>
      <c r="L195" s="30" t="s">
        <v>576</v>
      </c>
      <c r="M195" s="17">
        <v>8</v>
      </c>
      <c r="N195" s="18">
        <v>1020</v>
      </c>
      <c r="O195" s="18">
        <f t="shared" si="4"/>
        <v>8160</v>
      </c>
      <c r="P195" s="19" t="s">
        <v>583</v>
      </c>
      <c r="Q195" s="20" t="s">
        <v>596</v>
      </c>
      <c r="R195" s="19" t="s">
        <v>616</v>
      </c>
      <c r="S195" s="19" t="s">
        <v>637</v>
      </c>
    </row>
    <row r="196" spans="1:19" s="4" customFormat="1" ht="90" customHeight="1" x14ac:dyDescent="0.25">
      <c r="A196" s="8"/>
      <c r="B196" s="15" t="s">
        <v>198</v>
      </c>
      <c r="C196" s="15" t="s">
        <v>303</v>
      </c>
      <c r="D196" s="15" t="s">
        <v>367</v>
      </c>
      <c r="E196" s="15" t="s">
        <v>418</v>
      </c>
      <c r="F196" s="16" t="s">
        <v>437</v>
      </c>
      <c r="G196" s="16" t="s">
        <v>528</v>
      </c>
      <c r="H196" s="15" t="s">
        <v>661</v>
      </c>
      <c r="I196" s="15" t="s">
        <v>662</v>
      </c>
      <c r="J196" s="16" t="s">
        <v>560</v>
      </c>
      <c r="K196" s="15" t="s">
        <v>421</v>
      </c>
      <c r="L196" s="30" t="s">
        <v>578</v>
      </c>
      <c r="M196" s="17">
        <v>12</v>
      </c>
      <c r="N196" s="18">
        <v>1020</v>
      </c>
      <c r="O196" s="18">
        <f t="shared" si="4"/>
        <v>12240</v>
      </c>
      <c r="P196" s="19" t="s">
        <v>583</v>
      </c>
      <c r="Q196" s="20" t="s">
        <v>596</v>
      </c>
      <c r="R196" s="19" t="s">
        <v>616</v>
      </c>
      <c r="S196" s="19" t="s">
        <v>637</v>
      </c>
    </row>
    <row r="197" spans="1:19" s="4" customFormat="1" ht="90" customHeight="1" x14ac:dyDescent="0.25">
      <c r="A197" s="8"/>
      <c r="B197" s="15" t="s">
        <v>199</v>
      </c>
      <c r="C197" s="15" t="s">
        <v>303</v>
      </c>
      <c r="D197" s="15" t="s">
        <v>367</v>
      </c>
      <c r="E197" s="15" t="s">
        <v>418</v>
      </c>
      <c r="F197" s="16" t="s">
        <v>437</v>
      </c>
      <c r="G197" s="16" t="s">
        <v>528</v>
      </c>
      <c r="H197" s="15" t="s">
        <v>661</v>
      </c>
      <c r="I197" s="15" t="s">
        <v>662</v>
      </c>
      <c r="J197" s="16" t="s">
        <v>560</v>
      </c>
      <c r="K197" s="15" t="s">
        <v>576</v>
      </c>
      <c r="L197" s="30" t="s">
        <v>664</v>
      </c>
      <c r="M197" s="17">
        <v>1</v>
      </c>
      <c r="N197" s="18">
        <v>1020</v>
      </c>
      <c r="O197" s="18">
        <f t="shared" si="4"/>
        <v>1020</v>
      </c>
      <c r="P197" s="19" t="s">
        <v>583</v>
      </c>
      <c r="Q197" s="20" t="s">
        <v>596</v>
      </c>
      <c r="R197" s="19" t="s">
        <v>616</v>
      </c>
      <c r="S197" s="19" t="s">
        <v>637</v>
      </c>
    </row>
    <row r="198" spans="1:19" s="4" customFormat="1" ht="90" customHeight="1" x14ac:dyDescent="0.25">
      <c r="A198" s="8"/>
      <c r="B198" s="15" t="s">
        <v>200</v>
      </c>
      <c r="C198" s="15" t="s">
        <v>303</v>
      </c>
      <c r="D198" s="15" t="s">
        <v>368</v>
      </c>
      <c r="E198" s="15" t="s">
        <v>419</v>
      </c>
      <c r="F198" s="16" t="s">
        <v>455</v>
      </c>
      <c r="G198" s="16" t="s">
        <v>529</v>
      </c>
      <c r="H198" s="15" t="s">
        <v>661</v>
      </c>
      <c r="I198" s="15" t="s">
        <v>662</v>
      </c>
      <c r="J198" s="16" t="s">
        <v>560</v>
      </c>
      <c r="K198" s="15" t="s">
        <v>433</v>
      </c>
      <c r="L198" s="30" t="s">
        <v>571</v>
      </c>
      <c r="M198" s="17">
        <v>1</v>
      </c>
      <c r="N198" s="18">
        <v>660</v>
      </c>
      <c r="O198" s="18">
        <f t="shared" si="4"/>
        <v>660</v>
      </c>
      <c r="P198" s="19" t="s">
        <v>583</v>
      </c>
      <c r="Q198" s="20" t="s">
        <v>596</v>
      </c>
      <c r="R198" s="19" t="s">
        <v>616</v>
      </c>
      <c r="S198" s="19" t="s">
        <v>637</v>
      </c>
    </row>
    <row r="199" spans="1:19" s="4" customFormat="1" ht="90" customHeight="1" x14ac:dyDescent="0.25">
      <c r="A199" s="8"/>
      <c r="B199" s="15" t="s">
        <v>201</v>
      </c>
      <c r="C199" s="15" t="s">
        <v>303</v>
      </c>
      <c r="D199" s="15" t="s">
        <v>368</v>
      </c>
      <c r="E199" s="15" t="s">
        <v>419</v>
      </c>
      <c r="F199" s="16" t="s">
        <v>455</v>
      </c>
      <c r="G199" s="16" t="s">
        <v>529</v>
      </c>
      <c r="H199" s="15" t="s">
        <v>661</v>
      </c>
      <c r="I199" s="15" t="s">
        <v>662</v>
      </c>
      <c r="J199" s="16" t="s">
        <v>560</v>
      </c>
      <c r="K199" s="15" t="s">
        <v>417</v>
      </c>
      <c r="L199" s="30" t="s">
        <v>421</v>
      </c>
      <c r="M199" s="17">
        <v>1</v>
      </c>
      <c r="N199" s="18">
        <v>660</v>
      </c>
      <c r="O199" s="18">
        <f t="shared" si="4"/>
        <v>660</v>
      </c>
      <c r="P199" s="19" t="s">
        <v>583</v>
      </c>
      <c r="Q199" s="20" t="s">
        <v>596</v>
      </c>
      <c r="R199" s="19" t="s">
        <v>616</v>
      </c>
      <c r="S199" s="19" t="s">
        <v>637</v>
      </c>
    </row>
    <row r="200" spans="1:19" s="4" customFormat="1" ht="90" customHeight="1" x14ac:dyDescent="0.25">
      <c r="A200" s="8"/>
      <c r="B200" s="15" t="s">
        <v>202</v>
      </c>
      <c r="C200" s="15" t="s">
        <v>303</v>
      </c>
      <c r="D200" s="15" t="s">
        <v>368</v>
      </c>
      <c r="E200" s="15" t="s">
        <v>419</v>
      </c>
      <c r="F200" s="16" t="s">
        <v>455</v>
      </c>
      <c r="G200" s="16" t="s">
        <v>529</v>
      </c>
      <c r="H200" s="15" t="s">
        <v>661</v>
      </c>
      <c r="I200" s="15" t="s">
        <v>662</v>
      </c>
      <c r="J200" s="16" t="s">
        <v>560</v>
      </c>
      <c r="K200" s="15" t="s">
        <v>421</v>
      </c>
      <c r="L200" s="30" t="s">
        <v>578</v>
      </c>
      <c r="M200" s="17">
        <v>1</v>
      </c>
      <c r="N200" s="18">
        <v>660</v>
      </c>
      <c r="O200" s="18">
        <f t="shared" si="4"/>
        <v>660</v>
      </c>
      <c r="P200" s="19" t="s">
        <v>583</v>
      </c>
      <c r="Q200" s="20" t="s">
        <v>596</v>
      </c>
      <c r="R200" s="19" t="s">
        <v>616</v>
      </c>
      <c r="S200" s="19" t="s">
        <v>637</v>
      </c>
    </row>
    <row r="201" spans="1:19" s="4" customFormat="1" ht="90" customHeight="1" x14ac:dyDescent="0.25">
      <c r="A201" s="8"/>
      <c r="B201" s="15" t="s">
        <v>203</v>
      </c>
      <c r="C201" s="15" t="s">
        <v>303</v>
      </c>
      <c r="D201" s="15" t="s">
        <v>369</v>
      </c>
      <c r="E201" s="15" t="s">
        <v>421</v>
      </c>
      <c r="F201" s="16" t="s">
        <v>457</v>
      </c>
      <c r="G201" s="16" t="s">
        <v>530</v>
      </c>
      <c r="H201" s="15" t="s">
        <v>661</v>
      </c>
      <c r="I201" s="15" t="s">
        <v>662</v>
      </c>
      <c r="J201" s="16" t="s">
        <v>560</v>
      </c>
      <c r="K201" s="15" t="s">
        <v>433</v>
      </c>
      <c r="L201" s="30" t="s">
        <v>571</v>
      </c>
      <c r="M201" s="17">
        <v>14</v>
      </c>
      <c r="N201" s="18">
        <v>708</v>
      </c>
      <c r="O201" s="18">
        <f t="shared" si="4"/>
        <v>9912</v>
      </c>
      <c r="P201" s="19" t="s">
        <v>582</v>
      </c>
      <c r="Q201" s="20" t="s">
        <v>601</v>
      </c>
      <c r="R201" s="19" t="s">
        <v>616</v>
      </c>
      <c r="S201" s="19" t="s">
        <v>637</v>
      </c>
    </row>
    <row r="202" spans="1:19" s="4" customFormat="1" ht="90" customHeight="1" x14ac:dyDescent="0.25">
      <c r="A202" s="8"/>
      <c r="B202" s="15" t="s">
        <v>204</v>
      </c>
      <c r="C202" s="15" t="s">
        <v>303</v>
      </c>
      <c r="D202" s="15" t="s">
        <v>369</v>
      </c>
      <c r="E202" s="15" t="s">
        <v>421</v>
      </c>
      <c r="F202" s="16" t="s">
        <v>457</v>
      </c>
      <c r="G202" s="16" t="s">
        <v>530</v>
      </c>
      <c r="H202" s="15" t="s">
        <v>661</v>
      </c>
      <c r="I202" s="15" t="s">
        <v>662</v>
      </c>
      <c r="J202" s="16" t="s">
        <v>560</v>
      </c>
      <c r="K202" s="15" t="s">
        <v>417</v>
      </c>
      <c r="L202" s="30" t="s">
        <v>421</v>
      </c>
      <c r="M202" s="17">
        <v>15</v>
      </c>
      <c r="N202" s="18">
        <v>708</v>
      </c>
      <c r="O202" s="18">
        <f t="shared" si="4"/>
        <v>10620</v>
      </c>
      <c r="P202" s="19" t="s">
        <v>582</v>
      </c>
      <c r="Q202" s="20" t="s">
        <v>601</v>
      </c>
      <c r="R202" s="19" t="s">
        <v>616</v>
      </c>
      <c r="S202" s="19" t="s">
        <v>637</v>
      </c>
    </row>
    <row r="203" spans="1:19" s="4" customFormat="1" ht="90" customHeight="1" x14ac:dyDescent="0.25">
      <c r="A203" s="8"/>
      <c r="B203" s="15" t="s">
        <v>205</v>
      </c>
      <c r="C203" s="15" t="s">
        <v>303</v>
      </c>
      <c r="D203" s="15" t="s">
        <v>369</v>
      </c>
      <c r="E203" s="15" t="s">
        <v>421</v>
      </c>
      <c r="F203" s="16" t="s">
        <v>457</v>
      </c>
      <c r="G203" s="16" t="s">
        <v>530</v>
      </c>
      <c r="H203" s="15" t="s">
        <v>661</v>
      </c>
      <c r="I203" s="15" t="s">
        <v>662</v>
      </c>
      <c r="J203" s="16" t="s">
        <v>560</v>
      </c>
      <c r="K203" s="15" t="s">
        <v>421</v>
      </c>
      <c r="L203" s="30" t="s">
        <v>578</v>
      </c>
      <c r="M203" s="17">
        <v>5</v>
      </c>
      <c r="N203" s="18">
        <v>708</v>
      </c>
      <c r="O203" s="18">
        <f t="shared" si="4"/>
        <v>3540</v>
      </c>
      <c r="P203" s="19" t="s">
        <v>582</v>
      </c>
      <c r="Q203" s="20" t="s">
        <v>601</v>
      </c>
      <c r="R203" s="19" t="s">
        <v>616</v>
      </c>
      <c r="S203" s="19" t="s">
        <v>637</v>
      </c>
    </row>
    <row r="204" spans="1:19" s="4" customFormat="1" ht="90" customHeight="1" x14ac:dyDescent="0.25">
      <c r="A204" s="8"/>
      <c r="B204" s="15" t="s">
        <v>206</v>
      </c>
      <c r="C204" s="15" t="s">
        <v>303</v>
      </c>
      <c r="D204" s="15" t="s">
        <v>370</v>
      </c>
      <c r="E204" s="15" t="s">
        <v>400</v>
      </c>
      <c r="F204" s="16" t="s">
        <v>439</v>
      </c>
      <c r="G204" s="16" t="s">
        <v>528</v>
      </c>
      <c r="H204" s="15" t="s">
        <v>661</v>
      </c>
      <c r="I204" s="15" t="s">
        <v>662</v>
      </c>
      <c r="J204" s="16" t="s">
        <v>560</v>
      </c>
      <c r="K204" s="15" t="s">
        <v>433</v>
      </c>
      <c r="L204" s="30" t="s">
        <v>571</v>
      </c>
      <c r="M204" s="17">
        <v>10</v>
      </c>
      <c r="N204" s="18">
        <v>948</v>
      </c>
      <c r="O204" s="18">
        <f t="shared" si="4"/>
        <v>9480</v>
      </c>
      <c r="P204" s="19" t="s">
        <v>582</v>
      </c>
      <c r="Q204" s="20" t="s">
        <v>596</v>
      </c>
      <c r="R204" s="19" t="s">
        <v>616</v>
      </c>
      <c r="S204" s="19" t="s">
        <v>637</v>
      </c>
    </row>
    <row r="205" spans="1:19" s="4" customFormat="1" ht="90" customHeight="1" x14ac:dyDescent="0.25">
      <c r="A205" s="8"/>
      <c r="B205" s="15" t="s">
        <v>207</v>
      </c>
      <c r="C205" s="15" t="s">
        <v>303</v>
      </c>
      <c r="D205" s="15" t="s">
        <v>370</v>
      </c>
      <c r="E205" s="15" t="s">
        <v>400</v>
      </c>
      <c r="F205" s="16" t="s">
        <v>439</v>
      </c>
      <c r="G205" s="16" t="s">
        <v>528</v>
      </c>
      <c r="H205" s="15" t="s">
        <v>661</v>
      </c>
      <c r="I205" s="15" t="s">
        <v>662</v>
      </c>
      <c r="J205" s="16" t="s">
        <v>560</v>
      </c>
      <c r="K205" s="15" t="s">
        <v>417</v>
      </c>
      <c r="L205" s="30" t="s">
        <v>421</v>
      </c>
      <c r="M205" s="17">
        <v>23</v>
      </c>
      <c r="N205" s="18">
        <v>948</v>
      </c>
      <c r="O205" s="18">
        <f t="shared" si="4"/>
        <v>21804</v>
      </c>
      <c r="P205" s="19" t="s">
        <v>582</v>
      </c>
      <c r="Q205" s="20" t="s">
        <v>596</v>
      </c>
      <c r="R205" s="19" t="s">
        <v>616</v>
      </c>
      <c r="S205" s="19" t="s">
        <v>637</v>
      </c>
    </row>
    <row r="206" spans="1:19" s="4" customFormat="1" ht="90" customHeight="1" x14ac:dyDescent="0.25">
      <c r="A206" s="8"/>
      <c r="B206" s="15" t="s">
        <v>208</v>
      </c>
      <c r="C206" s="15" t="s">
        <v>303</v>
      </c>
      <c r="D206" s="15" t="s">
        <v>370</v>
      </c>
      <c r="E206" s="15" t="s">
        <v>400</v>
      </c>
      <c r="F206" s="16" t="s">
        <v>439</v>
      </c>
      <c r="G206" s="16" t="s">
        <v>528</v>
      </c>
      <c r="H206" s="15" t="s">
        <v>661</v>
      </c>
      <c r="I206" s="15" t="s">
        <v>662</v>
      </c>
      <c r="J206" s="16" t="s">
        <v>560</v>
      </c>
      <c r="K206" s="15" t="s">
        <v>571</v>
      </c>
      <c r="L206" s="30" t="s">
        <v>576</v>
      </c>
      <c r="M206" s="17">
        <v>13</v>
      </c>
      <c r="N206" s="18">
        <v>948</v>
      </c>
      <c r="O206" s="18">
        <f t="shared" si="4"/>
        <v>12324</v>
      </c>
      <c r="P206" s="19" t="s">
        <v>582</v>
      </c>
      <c r="Q206" s="20" t="s">
        <v>596</v>
      </c>
      <c r="R206" s="19" t="s">
        <v>616</v>
      </c>
      <c r="S206" s="19" t="s">
        <v>637</v>
      </c>
    </row>
    <row r="207" spans="1:19" s="4" customFormat="1" ht="90" customHeight="1" x14ac:dyDescent="0.25">
      <c r="A207" s="8"/>
      <c r="B207" s="15" t="s">
        <v>209</v>
      </c>
      <c r="C207" s="15" t="s">
        <v>303</v>
      </c>
      <c r="D207" s="15" t="s">
        <v>370</v>
      </c>
      <c r="E207" s="15" t="s">
        <v>400</v>
      </c>
      <c r="F207" s="16" t="s">
        <v>439</v>
      </c>
      <c r="G207" s="16" t="s">
        <v>528</v>
      </c>
      <c r="H207" s="15" t="s">
        <v>661</v>
      </c>
      <c r="I207" s="15" t="s">
        <v>662</v>
      </c>
      <c r="J207" s="16" t="s">
        <v>560</v>
      </c>
      <c r="K207" s="15" t="s">
        <v>421</v>
      </c>
      <c r="L207" s="30" t="s">
        <v>578</v>
      </c>
      <c r="M207" s="17">
        <v>4</v>
      </c>
      <c r="N207" s="18">
        <v>948</v>
      </c>
      <c r="O207" s="18">
        <f t="shared" si="4"/>
        <v>3792</v>
      </c>
      <c r="P207" s="19" t="s">
        <v>582</v>
      </c>
      <c r="Q207" s="20" t="s">
        <v>596</v>
      </c>
      <c r="R207" s="19" t="s">
        <v>616</v>
      </c>
      <c r="S207" s="19" t="s">
        <v>637</v>
      </c>
    </row>
    <row r="208" spans="1:19" s="4" customFormat="1" ht="90" customHeight="1" x14ac:dyDescent="0.25">
      <c r="A208" s="8"/>
      <c r="B208" s="15" t="s">
        <v>210</v>
      </c>
      <c r="C208" s="15" t="s">
        <v>303</v>
      </c>
      <c r="D208" s="15" t="s">
        <v>370</v>
      </c>
      <c r="E208" s="15" t="s">
        <v>400</v>
      </c>
      <c r="F208" s="16" t="s">
        <v>439</v>
      </c>
      <c r="G208" s="16" t="s">
        <v>528</v>
      </c>
      <c r="H208" s="15" t="s">
        <v>661</v>
      </c>
      <c r="I208" s="15" t="s">
        <v>662</v>
      </c>
      <c r="J208" s="16" t="s">
        <v>560</v>
      </c>
      <c r="K208" s="15" t="s">
        <v>576</v>
      </c>
      <c r="L208" s="30" t="s">
        <v>664</v>
      </c>
      <c r="M208" s="17">
        <v>3</v>
      </c>
      <c r="N208" s="18">
        <v>948</v>
      </c>
      <c r="O208" s="18">
        <f t="shared" si="4"/>
        <v>2844</v>
      </c>
      <c r="P208" s="19" t="s">
        <v>582</v>
      </c>
      <c r="Q208" s="20" t="s">
        <v>596</v>
      </c>
      <c r="R208" s="19" t="s">
        <v>616</v>
      </c>
      <c r="S208" s="19" t="s">
        <v>637</v>
      </c>
    </row>
    <row r="209" spans="1:19" s="4" customFormat="1" ht="90" customHeight="1" x14ac:dyDescent="0.25">
      <c r="A209" s="8"/>
      <c r="B209" s="15" t="s">
        <v>211</v>
      </c>
      <c r="C209" s="15" t="s">
        <v>303</v>
      </c>
      <c r="D209" s="15" t="s">
        <v>371</v>
      </c>
      <c r="E209" s="15" t="s">
        <v>400</v>
      </c>
      <c r="F209" s="16" t="s">
        <v>439</v>
      </c>
      <c r="G209" s="16" t="s">
        <v>528</v>
      </c>
      <c r="H209" s="15" t="s">
        <v>661</v>
      </c>
      <c r="I209" s="15" t="s">
        <v>662</v>
      </c>
      <c r="J209" s="16" t="s">
        <v>560</v>
      </c>
      <c r="K209" s="15" t="s">
        <v>433</v>
      </c>
      <c r="L209" s="30" t="s">
        <v>571</v>
      </c>
      <c r="M209" s="17">
        <v>13</v>
      </c>
      <c r="N209" s="18">
        <v>1068</v>
      </c>
      <c r="O209" s="18">
        <f t="shared" si="4"/>
        <v>13884</v>
      </c>
      <c r="P209" s="19" t="s">
        <v>582</v>
      </c>
      <c r="Q209" s="20" t="s">
        <v>596</v>
      </c>
      <c r="R209" s="19" t="s">
        <v>616</v>
      </c>
      <c r="S209" s="19" t="s">
        <v>637</v>
      </c>
    </row>
    <row r="210" spans="1:19" s="4" customFormat="1" ht="90" customHeight="1" x14ac:dyDescent="0.25">
      <c r="A210" s="8"/>
      <c r="B210" s="15" t="s">
        <v>212</v>
      </c>
      <c r="C210" s="15" t="s">
        <v>303</v>
      </c>
      <c r="D210" s="15" t="s">
        <v>371</v>
      </c>
      <c r="E210" s="15" t="s">
        <v>400</v>
      </c>
      <c r="F210" s="16" t="s">
        <v>439</v>
      </c>
      <c r="G210" s="16" t="s">
        <v>528</v>
      </c>
      <c r="H210" s="15" t="s">
        <v>661</v>
      </c>
      <c r="I210" s="15" t="s">
        <v>662</v>
      </c>
      <c r="J210" s="16" t="s">
        <v>560</v>
      </c>
      <c r="K210" s="15" t="s">
        <v>417</v>
      </c>
      <c r="L210" s="30" t="s">
        <v>421</v>
      </c>
      <c r="M210" s="17">
        <v>30</v>
      </c>
      <c r="N210" s="18">
        <v>1068</v>
      </c>
      <c r="O210" s="18">
        <f t="shared" si="4"/>
        <v>32040</v>
      </c>
      <c r="P210" s="19" t="s">
        <v>582</v>
      </c>
      <c r="Q210" s="20" t="s">
        <v>596</v>
      </c>
      <c r="R210" s="19" t="s">
        <v>616</v>
      </c>
      <c r="S210" s="19" t="s">
        <v>637</v>
      </c>
    </row>
    <row r="211" spans="1:19" s="4" customFormat="1" ht="90" customHeight="1" x14ac:dyDescent="0.25">
      <c r="A211" s="8"/>
      <c r="B211" s="15" t="s">
        <v>213</v>
      </c>
      <c r="C211" s="15" t="s">
        <v>303</v>
      </c>
      <c r="D211" s="15" t="s">
        <v>371</v>
      </c>
      <c r="E211" s="15" t="s">
        <v>400</v>
      </c>
      <c r="F211" s="16" t="s">
        <v>439</v>
      </c>
      <c r="G211" s="16" t="s">
        <v>528</v>
      </c>
      <c r="H211" s="15" t="s">
        <v>661</v>
      </c>
      <c r="I211" s="15" t="s">
        <v>662</v>
      </c>
      <c r="J211" s="16" t="s">
        <v>560</v>
      </c>
      <c r="K211" s="15" t="s">
        <v>571</v>
      </c>
      <c r="L211" s="30" t="s">
        <v>576</v>
      </c>
      <c r="M211" s="17">
        <v>17</v>
      </c>
      <c r="N211" s="18">
        <v>1068</v>
      </c>
      <c r="O211" s="18">
        <f t="shared" si="4"/>
        <v>18156</v>
      </c>
      <c r="P211" s="19" t="s">
        <v>582</v>
      </c>
      <c r="Q211" s="20" t="s">
        <v>596</v>
      </c>
      <c r="R211" s="19" t="s">
        <v>616</v>
      </c>
      <c r="S211" s="19" t="s">
        <v>637</v>
      </c>
    </row>
    <row r="212" spans="1:19" s="4" customFormat="1" ht="90" customHeight="1" x14ac:dyDescent="0.25">
      <c r="A212" s="8"/>
      <c r="B212" s="15" t="s">
        <v>214</v>
      </c>
      <c r="C212" s="15" t="s">
        <v>303</v>
      </c>
      <c r="D212" s="15" t="s">
        <v>371</v>
      </c>
      <c r="E212" s="15" t="s">
        <v>400</v>
      </c>
      <c r="F212" s="16" t="s">
        <v>439</v>
      </c>
      <c r="G212" s="16" t="s">
        <v>528</v>
      </c>
      <c r="H212" s="15" t="s">
        <v>661</v>
      </c>
      <c r="I212" s="15" t="s">
        <v>662</v>
      </c>
      <c r="J212" s="16" t="s">
        <v>560</v>
      </c>
      <c r="K212" s="15" t="s">
        <v>421</v>
      </c>
      <c r="L212" s="30" t="s">
        <v>578</v>
      </c>
      <c r="M212" s="17">
        <v>18</v>
      </c>
      <c r="N212" s="18">
        <v>1068</v>
      </c>
      <c r="O212" s="18">
        <f t="shared" si="4"/>
        <v>19224</v>
      </c>
      <c r="P212" s="19" t="s">
        <v>582</v>
      </c>
      <c r="Q212" s="20" t="s">
        <v>596</v>
      </c>
      <c r="R212" s="19" t="s">
        <v>616</v>
      </c>
      <c r="S212" s="19" t="s">
        <v>637</v>
      </c>
    </row>
    <row r="213" spans="1:19" s="4" customFormat="1" ht="90" customHeight="1" x14ac:dyDescent="0.25">
      <c r="A213" s="8"/>
      <c r="B213" s="15" t="s">
        <v>215</v>
      </c>
      <c r="C213" s="15" t="s">
        <v>303</v>
      </c>
      <c r="D213" s="15" t="s">
        <v>371</v>
      </c>
      <c r="E213" s="15" t="s">
        <v>400</v>
      </c>
      <c r="F213" s="16" t="s">
        <v>439</v>
      </c>
      <c r="G213" s="16" t="s">
        <v>528</v>
      </c>
      <c r="H213" s="15" t="s">
        <v>661</v>
      </c>
      <c r="I213" s="15" t="s">
        <v>662</v>
      </c>
      <c r="J213" s="16" t="s">
        <v>560</v>
      </c>
      <c r="K213" s="15" t="s">
        <v>576</v>
      </c>
      <c r="L213" s="30" t="s">
        <v>664</v>
      </c>
      <c r="M213" s="17">
        <v>3</v>
      </c>
      <c r="N213" s="18">
        <v>1068</v>
      </c>
      <c r="O213" s="18">
        <f t="shared" si="4"/>
        <v>3204</v>
      </c>
      <c r="P213" s="19" t="s">
        <v>582</v>
      </c>
      <c r="Q213" s="20" t="s">
        <v>596</v>
      </c>
      <c r="R213" s="19" t="s">
        <v>616</v>
      </c>
      <c r="S213" s="19" t="s">
        <v>637</v>
      </c>
    </row>
    <row r="214" spans="1:19" s="4" customFormat="1" ht="90" customHeight="1" x14ac:dyDescent="0.25">
      <c r="A214" s="8"/>
      <c r="B214" s="15" t="s">
        <v>216</v>
      </c>
      <c r="C214" s="15" t="s">
        <v>303</v>
      </c>
      <c r="D214" s="15" t="s">
        <v>371</v>
      </c>
      <c r="E214" s="15" t="s">
        <v>400</v>
      </c>
      <c r="F214" s="16" t="s">
        <v>439</v>
      </c>
      <c r="G214" s="16" t="s">
        <v>528</v>
      </c>
      <c r="H214" s="15" t="s">
        <v>661</v>
      </c>
      <c r="I214" s="15" t="s">
        <v>662</v>
      </c>
      <c r="J214" s="16" t="s">
        <v>560</v>
      </c>
      <c r="K214" s="15" t="s">
        <v>578</v>
      </c>
      <c r="L214" s="30" t="s">
        <v>665</v>
      </c>
      <c r="M214" s="17">
        <v>1</v>
      </c>
      <c r="N214" s="18">
        <v>1068</v>
      </c>
      <c r="O214" s="18">
        <f t="shared" si="4"/>
        <v>1068</v>
      </c>
      <c r="P214" s="19" t="s">
        <v>582</v>
      </c>
      <c r="Q214" s="20" t="s">
        <v>596</v>
      </c>
      <c r="R214" s="19" t="s">
        <v>616</v>
      </c>
      <c r="S214" s="19" t="s">
        <v>637</v>
      </c>
    </row>
    <row r="215" spans="1:19" s="4" customFormat="1" ht="90" customHeight="1" x14ac:dyDescent="0.25">
      <c r="A215" s="8"/>
      <c r="B215" s="15" t="s">
        <v>217</v>
      </c>
      <c r="C215" s="15" t="s">
        <v>303</v>
      </c>
      <c r="D215" s="15" t="s">
        <v>371</v>
      </c>
      <c r="E215" s="15" t="s">
        <v>399</v>
      </c>
      <c r="F215" s="16" t="s">
        <v>438</v>
      </c>
      <c r="G215" s="16" t="s">
        <v>528</v>
      </c>
      <c r="H215" s="15" t="s">
        <v>661</v>
      </c>
      <c r="I215" s="15" t="s">
        <v>662</v>
      </c>
      <c r="J215" s="16" t="s">
        <v>560</v>
      </c>
      <c r="K215" s="15" t="s">
        <v>433</v>
      </c>
      <c r="L215" s="30" t="s">
        <v>571</v>
      </c>
      <c r="M215" s="17">
        <v>6</v>
      </c>
      <c r="N215" s="18">
        <v>1068</v>
      </c>
      <c r="O215" s="18">
        <f t="shared" si="4"/>
        <v>6408</v>
      </c>
      <c r="P215" s="19" t="s">
        <v>582</v>
      </c>
      <c r="Q215" s="20" t="s">
        <v>596</v>
      </c>
      <c r="R215" s="19" t="s">
        <v>616</v>
      </c>
      <c r="S215" s="19" t="s">
        <v>637</v>
      </c>
    </row>
    <row r="216" spans="1:19" s="4" customFormat="1" ht="90" customHeight="1" x14ac:dyDescent="0.25">
      <c r="A216" s="8"/>
      <c r="B216" s="15" t="s">
        <v>218</v>
      </c>
      <c r="C216" s="15" t="s">
        <v>303</v>
      </c>
      <c r="D216" s="15" t="s">
        <v>371</v>
      </c>
      <c r="E216" s="15" t="s">
        <v>399</v>
      </c>
      <c r="F216" s="16" t="s">
        <v>438</v>
      </c>
      <c r="G216" s="16" t="s">
        <v>528</v>
      </c>
      <c r="H216" s="15" t="s">
        <v>661</v>
      </c>
      <c r="I216" s="15" t="s">
        <v>662</v>
      </c>
      <c r="J216" s="16" t="s">
        <v>560</v>
      </c>
      <c r="K216" s="15" t="s">
        <v>417</v>
      </c>
      <c r="L216" s="30" t="s">
        <v>421</v>
      </c>
      <c r="M216" s="17">
        <v>23</v>
      </c>
      <c r="N216" s="18">
        <v>1068</v>
      </c>
      <c r="O216" s="18">
        <f t="shared" si="4"/>
        <v>24564</v>
      </c>
      <c r="P216" s="19" t="s">
        <v>582</v>
      </c>
      <c r="Q216" s="20" t="s">
        <v>596</v>
      </c>
      <c r="R216" s="19" t="s">
        <v>616</v>
      </c>
      <c r="S216" s="19" t="s">
        <v>637</v>
      </c>
    </row>
    <row r="217" spans="1:19" s="4" customFormat="1" ht="90" customHeight="1" x14ac:dyDescent="0.25">
      <c r="A217" s="8"/>
      <c r="B217" s="15" t="s">
        <v>219</v>
      </c>
      <c r="C217" s="15" t="s">
        <v>303</v>
      </c>
      <c r="D217" s="15" t="s">
        <v>371</v>
      </c>
      <c r="E217" s="15" t="s">
        <v>399</v>
      </c>
      <c r="F217" s="16" t="s">
        <v>438</v>
      </c>
      <c r="G217" s="16" t="s">
        <v>528</v>
      </c>
      <c r="H217" s="15" t="s">
        <v>661</v>
      </c>
      <c r="I217" s="15" t="s">
        <v>662</v>
      </c>
      <c r="J217" s="16" t="s">
        <v>560</v>
      </c>
      <c r="K217" s="15" t="s">
        <v>571</v>
      </c>
      <c r="L217" s="30" t="s">
        <v>576</v>
      </c>
      <c r="M217" s="17">
        <v>10</v>
      </c>
      <c r="N217" s="18">
        <v>1068</v>
      </c>
      <c r="O217" s="18">
        <f t="shared" si="4"/>
        <v>10680</v>
      </c>
      <c r="P217" s="19" t="s">
        <v>582</v>
      </c>
      <c r="Q217" s="20" t="s">
        <v>596</v>
      </c>
      <c r="R217" s="19" t="s">
        <v>616</v>
      </c>
      <c r="S217" s="19" t="s">
        <v>637</v>
      </c>
    </row>
    <row r="218" spans="1:19" s="4" customFormat="1" ht="90" customHeight="1" x14ac:dyDescent="0.25">
      <c r="A218" s="8"/>
      <c r="B218" s="15" t="s">
        <v>220</v>
      </c>
      <c r="C218" s="15" t="s">
        <v>303</v>
      </c>
      <c r="D218" s="15" t="s">
        <v>371</v>
      </c>
      <c r="E218" s="15" t="s">
        <v>399</v>
      </c>
      <c r="F218" s="16" t="s">
        <v>438</v>
      </c>
      <c r="G218" s="16" t="s">
        <v>528</v>
      </c>
      <c r="H218" s="15" t="s">
        <v>661</v>
      </c>
      <c r="I218" s="15" t="s">
        <v>662</v>
      </c>
      <c r="J218" s="16" t="s">
        <v>560</v>
      </c>
      <c r="K218" s="15" t="s">
        <v>421</v>
      </c>
      <c r="L218" s="30" t="s">
        <v>578</v>
      </c>
      <c r="M218" s="17">
        <v>14</v>
      </c>
      <c r="N218" s="18">
        <v>1068</v>
      </c>
      <c r="O218" s="18">
        <f t="shared" si="4"/>
        <v>14952</v>
      </c>
      <c r="P218" s="19" t="s">
        <v>582</v>
      </c>
      <c r="Q218" s="20" t="s">
        <v>596</v>
      </c>
      <c r="R218" s="19" t="s">
        <v>616</v>
      </c>
      <c r="S218" s="19" t="s">
        <v>637</v>
      </c>
    </row>
    <row r="219" spans="1:19" s="4" customFormat="1" ht="90" customHeight="1" x14ac:dyDescent="0.25">
      <c r="A219" s="8"/>
      <c r="B219" s="15" t="s">
        <v>221</v>
      </c>
      <c r="C219" s="15" t="s">
        <v>303</v>
      </c>
      <c r="D219" s="15" t="s">
        <v>371</v>
      </c>
      <c r="E219" s="15" t="s">
        <v>399</v>
      </c>
      <c r="F219" s="16" t="s">
        <v>438</v>
      </c>
      <c r="G219" s="16" t="s">
        <v>528</v>
      </c>
      <c r="H219" s="15" t="s">
        <v>661</v>
      </c>
      <c r="I219" s="15" t="s">
        <v>662</v>
      </c>
      <c r="J219" s="16" t="s">
        <v>560</v>
      </c>
      <c r="K219" s="15" t="s">
        <v>576</v>
      </c>
      <c r="L219" s="30" t="s">
        <v>664</v>
      </c>
      <c r="M219" s="17">
        <v>1</v>
      </c>
      <c r="N219" s="18">
        <v>1068</v>
      </c>
      <c r="O219" s="18">
        <f t="shared" si="4"/>
        <v>1068</v>
      </c>
      <c r="P219" s="19" t="s">
        <v>582</v>
      </c>
      <c r="Q219" s="20" t="s">
        <v>596</v>
      </c>
      <c r="R219" s="19" t="s">
        <v>616</v>
      </c>
      <c r="S219" s="19" t="s">
        <v>637</v>
      </c>
    </row>
    <row r="220" spans="1:19" s="4" customFormat="1" ht="90" customHeight="1" x14ac:dyDescent="0.25">
      <c r="A220" s="8"/>
      <c r="B220" s="15" t="s">
        <v>222</v>
      </c>
      <c r="C220" s="15" t="s">
        <v>303</v>
      </c>
      <c r="D220" s="15" t="s">
        <v>371</v>
      </c>
      <c r="E220" s="15" t="s">
        <v>399</v>
      </c>
      <c r="F220" s="16" t="s">
        <v>438</v>
      </c>
      <c r="G220" s="16" t="s">
        <v>528</v>
      </c>
      <c r="H220" s="15" t="s">
        <v>661</v>
      </c>
      <c r="I220" s="15" t="s">
        <v>662</v>
      </c>
      <c r="J220" s="16" t="s">
        <v>560</v>
      </c>
      <c r="K220" s="15" t="s">
        <v>578</v>
      </c>
      <c r="L220" s="30" t="s">
        <v>665</v>
      </c>
      <c r="M220" s="17">
        <v>1</v>
      </c>
      <c r="N220" s="18">
        <v>1068</v>
      </c>
      <c r="O220" s="18">
        <f t="shared" si="4"/>
        <v>1068</v>
      </c>
      <c r="P220" s="19" t="s">
        <v>582</v>
      </c>
      <c r="Q220" s="20" t="s">
        <v>596</v>
      </c>
      <c r="R220" s="19" t="s">
        <v>616</v>
      </c>
      <c r="S220" s="19" t="s">
        <v>637</v>
      </c>
    </row>
    <row r="221" spans="1:19" s="4" customFormat="1" ht="90" customHeight="1" x14ac:dyDescent="0.25">
      <c r="A221" s="8"/>
      <c r="B221" s="15" t="s">
        <v>223</v>
      </c>
      <c r="C221" s="15" t="s">
        <v>303</v>
      </c>
      <c r="D221" s="15" t="s">
        <v>372</v>
      </c>
      <c r="E221" s="15" t="s">
        <v>401</v>
      </c>
      <c r="F221" s="16" t="s">
        <v>440</v>
      </c>
      <c r="G221" s="16" t="s">
        <v>531</v>
      </c>
      <c r="H221" s="15" t="s">
        <v>661</v>
      </c>
      <c r="I221" s="15" t="s">
        <v>662</v>
      </c>
      <c r="J221" s="16" t="s">
        <v>560</v>
      </c>
      <c r="K221" s="15" t="s">
        <v>433</v>
      </c>
      <c r="L221" s="30" t="s">
        <v>571</v>
      </c>
      <c r="M221" s="17">
        <v>14</v>
      </c>
      <c r="N221" s="18">
        <v>828</v>
      </c>
      <c r="O221" s="18">
        <f t="shared" si="4"/>
        <v>11592</v>
      </c>
      <c r="P221" s="19" t="s">
        <v>582</v>
      </c>
      <c r="Q221" s="20" t="s">
        <v>603</v>
      </c>
      <c r="R221" s="19" t="s">
        <v>616</v>
      </c>
      <c r="S221" s="19" t="s">
        <v>642</v>
      </c>
    </row>
    <row r="222" spans="1:19" s="4" customFormat="1" ht="90" customHeight="1" x14ac:dyDescent="0.25">
      <c r="A222" s="8"/>
      <c r="B222" s="15" t="s">
        <v>224</v>
      </c>
      <c r="C222" s="15" t="s">
        <v>303</v>
      </c>
      <c r="D222" s="15" t="s">
        <v>372</v>
      </c>
      <c r="E222" s="15" t="s">
        <v>401</v>
      </c>
      <c r="F222" s="16" t="s">
        <v>440</v>
      </c>
      <c r="G222" s="16" t="s">
        <v>531</v>
      </c>
      <c r="H222" s="15" t="s">
        <v>661</v>
      </c>
      <c r="I222" s="15" t="s">
        <v>662</v>
      </c>
      <c r="J222" s="16" t="s">
        <v>560</v>
      </c>
      <c r="K222" s="15" t="s">
        <v>417</v>
      </c>
      <c r="L222" s="30" t="s">
        <v>421</v>
      </c>
      <c r="M222" s="17">
        <v>9</v>
      </c>
      <c r="N222" s="18">
        <v>828</v>
      </c>
      <c r="O222" s="18">
        <f t="shared" si="4"/>
        <v>7452</v>
      </c>
      <c r="P222" s="19" t="s">
        <v>582</v>
      </c>
      <c r="Q222" s="20" t="s">
        <v>603</v>
      </c>
      <c r="R222" s="19" t="s">
        <v>616</v>
      </c>
      <c r="S222" s="19" t="s">
        <v>642</v>
      </c>
    </row>
    <row r="223" spans="1:19" s="4" customFormat="1" ht="90" customHeight="1" x14ac:dyDescent="0.25">
      <c r="A223" s="8"/>
      <c r="B223" s="15" t="s">
        <v>225</v>
      </c>
      <c r="C223" s="15" t="s">
        <v>303</v>
      </c>
      <c r="D223" s="15" t="s">
        <v>372</v>
      </c>
      <c r="E223" s="15" t="s">
        <v>401</v>
      </c>
      <c r="F223" s="16" t="s">
        <v>440</v>
      </c>
      <c r="G223" s="16" t="s">
        <v>531</v>
      </c>
      <c r="H223" s="15" t="s">
        <v>661</v>
      </c>
      <c r="I223" s="15" t="s">
        <v>662</v>
      </c>
      <c r="J223" s="16" t="s">
        <v>560</v>
      </c>
      <c r="K223" s="15" t="s">
        <v>571</v>
      </c>
      <c r="L223" s="30" t="s">
        <v>576</v>
      </c>
      <c r="M223" s="17">
        <v>18</v>
      </c>
      <c r="N223" s="18">
        <v>828</v>
      </c>
      <c r="O223" s="18">
        <f t="shared" si="4"/>
        <v>14904</v>
      </c>
      <c r="P223" s="19" t="s">
        <v>582</v>
      </c>
      <c r="Q223" s="20" t="s">
        <v>603</v>
      </c>
      <c r="R223" s="19" t="s">
        <v>616</v>
      </c>
      <c r="S223" s="19" t="s">
        <v>642</v>
      </c>
    </row>
    <row r="224" spans="1:19" s="4" customFormat="1" ht="90" customHeight="1" x14ac:dyDescent="0.25">
      <c r="A224" s="8"/>
      <c r="B224" s="15" t="s">
        <v>226</v>
      </c>
      <c r="C224" s="15" t="s">
        <v>303</v>
      </c>
      <c r="D224" s="15" t="s">
        <v>372</v>
      </c>
      <c r="E224" s="15" t="s">
        <v>401</v>
      </c>
      <c r="F224" s="16" t="s">
        <v>440</v>
      </c>
      <c r="G224" s="16" t="s">
        <v>531</v>
      </c>
      <c r="H224" s="15" t="s">
        <v>661</v>
      </c>
      <c r="I224" s="15" t="s">
        <v>662</v>
      </c>
      <c r="J224" s="16" t="s">
        <v>560</v>
      </c>
      <c r="K224" s="15" t="s">
        <v>421</v>
      </c>
      <c r="L224" s="30" t="s">
        <v>578</v>
      </c>
      <c r="M224" s="17">
        <v>13</v>
      </c>
      <c r="N224" s="18">
        <v>828</v>
      </c>
      <c r="O224" s="18">
        <f t="shared" si="4"/>
        <v>10764</v>
      </c>
      <c r="P224" s="19" t="s">
        <v>582</v>
      </c>
      <c r="Q224" s="20" t="s">
        <v>603</v>
      </c>
      <c r="R224" s="19" t="s">
        <v>616</v>
      </c>
      <c r="S224" s="19" t="s">
        <v>642</v>
      </c>
    </row>
    <row r="225" spans="1:19" s="4" customFormat="1" ht="90" customHeight="1" x14ac:dyDescent="0.25">
      <c r="A225" s="8"/>
      <c r="B225" s="15" t="s">
        <v>227</v>
      </c>
      <c r="C225" s="15" t="s">
        <v>303</v>
      </c>
      <c r="D225" s="15" t="s">
        <v>372</v>
      </c>
      <c r="E225" s="15" t="s">
        <v>401</v>
      </c>
      <c r="F225" s="16" t="s">
        <v>440</v>
      </c>
      <c r="G225" s="16" t="s">
        <v>531</v>
      </c>
      <c r="H225" s="15" t="s">
        <v>661</v>
      </c>
      <c r="I225" s="15" t="s">
        <v>662</v>
      </c>
      <c r="J225" s="16" t="s">
        <v>560</v>
      </c>
      <c r="K225" s="15" t="s">
        <v>576</v>
      </c>
      <c r="L225" s="30" t="s">
        <v>664</v>
      </c>
      <c r="M225" s="17">
        <v>9</v>
      </c>
      <c r="N225" s="18">
        <v>828</v>
      </c>
      <c r="O225" s="18">
        <f t="shared" si="4"/>
        <v>7452</v>
      </c>
      <c r="P225" s="19" t="s">
        <v>582</v>
      </c>
      <c r="Q225" s="20" t="s">
        <v>603</v>
      </c>
      <c r="R225" s="19" t="s">
        <v>616</v>
      </c>
      <c r="S225" s="19" t="s">
        <v>642</v>
      </c>
    </row>
    <row r="226" spans="1:19" s="4" customFormat="1" ht="90" customHeight="1" x14ac:dyDescent="0.25">
      <c r="A226" s="8"/>
      <c r="B226" s="15" t="s">
        <v>228</v>
      </c>
      <c r="C226" s="15" t="s">
        <v>303</v>
      </c>
      <c r="D226" s="15" t="s">
        <v>373</v>
      </c>
      <c r="E226" s="15" t="s">
        <v>399</v>
      </c>
      <c r="F226" s="16" t="s">
        <v>438</v>
      </c>
      <c r="G226" s="16" t="s">
        <v>532</v>
      </c>
      <c r="H226" s="15" t="s">
        <v>661</v>
      </c>
      <c r="I226" s="15" t="s">
        <v>662</v>
      </c>
      <c r="J226" s="16" t="s">
        <v>556</v>
      </c>
      <c r="K226" s="15" t="s">
        <v>569</v>
      </c>
      <c r="L226" s="30" t="s">
        <v>569</v>
      </c>
      <c r="M226" s="17">
        <v>2</v>
      </c>
      <c r="N226" s="18">
        <v>384</v>
      </c>
      <c r="O226" s="18">
        <f t="shared" ref="O226:O288" si="5">$M226*N226</f>
        <v>768</v>
      </c>
      <c r="P226" s="19" t="s">
        <v>586</v>
      </c>
      <c r="Q226" s="20" t="s">
        <v>613</v>
      </c>
      <c r="R226" s="19" t="s">
        <v>616</v>
      </c>
      <c r="S226" s="19" t="s">
        <v>625</v>
      </c>
    </row>
    <row r="227" spans="1:19" s="4" customFormat="1" ht="90" customHeight="1" x14ac:dyDescent="0.25">
      <c r="A227" s="8"/>
      <c r="B227" s="15" t="s">
        <v>229</v>
      </c>
      <c r="C227" s="15" t="s">
        <v>303</v>
      </c>
      <c r="D227" s="15" t="s">
        <v>373</v>
      </c>
      <c r="E227" s="15" t="s">
        <v>399</v>
      </c>
      <c r="F227" s="16" t="s">
        <v>438</v>
      </c>
      <c r="G227" s="16" t="s">
        <v>532</v>
      </c>
      <c r="H227" s="15" t="s">
        <v>661</v>
      </c>
      <c r="I227" s="15" t="s">
        <v>662</v>
      </c>
      <c r="J227" s="16" t="s">
        <v>556</v>
      </c>
      <c r="K227" s="15" t="s">
        <v>567</v>
      </c>
      <c r="L227" s="30" t="s">
        <v>567</v>
      </c>
      <c r="M227" s="17">
        <v>3</v>
      </c>
      <c r="N227" s="18">
        <v>384</v>
      </c>
      <c r="O227" s="18">
        <f t="shared" si="5"/>
        <v>1152</v>
      </c>
      <c r="P227" s="19" t="s">
        <v>586</v>
      </c>
      <c r="Q227" s="20" t="s">
        <v>613</v>
      </c>
      <c r="R227" s="19" t="s">
        <v>616</v>
      </c>
      <c r="S227" s="19" t="s">
        <v>625</v>
      </c>
    </row>
    <row r="228" spans="1:19" s="4" customFormat="1" ht="90" customHeight="1" x14ac:dyDescent="0.25">
      <c r="A228" s="8"/>
      <c r="B228" s="15" t="s">
        <v>230</v>
      </c>
      <c r="C228" s="15" t="s">
        <v>303</v>
      </c>
      <c r="D228" s="15" t="s">
        <v>373</v>
      </c>
      <c r="E228" s="15" t="s">
        <v>399</v>
      </c>
      <c r="F228" s="16" t="s">
        <v>438</v>
      </c>
      <c r="G228" s="16" t="s">
        <v>532</v>
      </c>
      <c r="H228" s="15" t="s">
        <v>661</v>
      </c>
      <c r="I228" s="15" t="s">
        <v>662</v>
      </c>
      <c r="J228" s="16" t="s">
        <v>556</v>
      </c>
      <c r="K228" s="15" t="s">
        <v>570</v>
      </c>
      <c r="L228" s="30" t="s">
        <v>570</v>
      </c>
      <c r="M228" s="17">
        <v>3</v>
      </c>
      <c r="N228" s="18">
        <v>384</v>
      </c>
      <c r="O228" s="18">
        <f t="shared" si="5"/>
        <v>1152</v>
      </c>
      <c r="P228" s="19" t="s">
        <v>586</v>
      </c>
      <c r="Q228" s="20" t="s">
        <v>613</v>
      </c>
      <c r="R228" s="19" t="s">
        <v>616</v>
      </c>
      <c r="S228" s="19" t="s">
        <v>625</v>
      </c>
    </row>
    <row r="229" spans="1:19" s="4" customFormat="1" ht="90" customHeight="1" x14ac:dyDescent="0.25">
      <c r="A229" s="8"/>
      <c r="B229" s="15" t="s">
        <v>231</v>
      </c>
      <c r="C229" s="15" t="s">
        <v>303</v>
      </c>
      <c r="D229" s="15" t="s">
        <v>374</v>
      </c>
      <c r="E229" s="15" t="s">
        <v>404</v>
      </c>
      <c r="F229" s="16" t="s">
        <v>443</v>
      </c>
      <c r="G229" s="16" t="s">
        <v>533</v>
      </c>
      <c r="H229" s="15" t="s">
        <v>661</v>
      </c>
      <c r="I229" s="15" t="s">
        <v>662</v>
      </c>
      <c r="J229" s="16" t="s">
        <v>556</v>
      </c>
      <c r="K229" s="15" t="s">
        <v>433</v>
      </c>
      <c r="L229" s="30" t="s">
        <v>571</v>
      </c>
      <c r="M229" s="17">
        <v>4</v>
      </c>
      <c r="N229" s="18">
        <v>420</v>
      </c>
      <c r="O229" s="18">
        <f t="shared" si="5"/>
        <v>1680</v>
      </c>
      <c r="P229" s="19" t="s">
        <v>580</v>
      </c>
      <c r="Q229" s="20" t="s">
        <v>614</v>
      </c>
      <c r="R229" s="19" t="s">
        <v>616</v>
      </c>
      <c r="S229" s="19" t="s">
        <v>643</v>
      </c>
    </row>
    <row r="230" spans="1:19" s="4" customFormat="1" ht="90" customHeight="1" x14ac:dyDescent="0.25">
      <c r="A230" s="8"/>
      <c r="B230" s="15" t="s">
        <v>232</v>
      </c>
      <c r="C230" s="15" t="s">
        <v>303</v>
      </c>
      <c r="D230" s="15" t="s">
        <v>374</v>
      </c>
      <c r="E230" s="15" t="s">
        <v>404</v>
      </c>
      <c r="F230" s="16" t="s">
        <v>443</v>
      </c>
      <c r="G230" s="16" t="s">
        <v>533</v>
      </c>
      <c r="H230" s="15" t="s">
        <v>661</v>
      </c>
      <c r="I230" s="15" t="s">
        <v>662</v>
      </c>
      <c r="J230" s="16" t="s">
        <v>556</v>
      </c>
      <c r="K230" s="15" t="s">
        <v>417</v>
      </c>
      <c r="L230" s="30" t="s">
        <v>421</v>
      </c>
      <c r="M230" s="17">
        <v>5</v>
      </c>
      <c r="N230" s="18">
        <v>420</v>
      </c>
      <c r="O230" s="18">
        <f t="shared" si="5"/>
        <v>2100</v>
      </c>
      <c r="P230" s="19" t="s">
        <v>580</v>
      </c>
      <c r="Q230" s="20" t="s">
        <v>614</v>
      </c>
      <c r="R230" s="19" t="s">
        <v>616</v>
      </c>
      <c r="S230" s="19" t="s">
        <v>643</v>
      </c>
    </row>
    <row r="231" spans="1:19" s="4" customFormat="1" ht="90" customHeight="1" x14ac:dyDescent="0.25">
      <c r="A231" s="8"/>
      <c r="B231" s="15" t="s">
        <v>233</v>
      </c>
      <c r="C231" s="15" t="s">
        <v>303</v>
      </c>
      <c r="D231" s="15" t="s">
        <v>374</v>
      </c>
      <c r="E231" s="15" t="s">
        <v>404</v>
      </c>
      <c r="F231" s="16" t="s">
        <v>443</v>
      </c>
      <c r="G231" s="16" t="s">
        <v>533</v>
      </c>
      <c r="H231" s="15" t="s">
        <v>661</v>
      </c>
      <c r="I231" s="15" t="s">
        <v>662</v>
      </c>
      <c r="J231" s="16" t="s">
        <v>556</v>
      </c>
      <c r="K231" s="15" t="s">
        <v>571</v>
      </c>
      <c r="L231" s="30" t="s">
        <v>576</v>
      </c>
      <c r="M231" s="17">
        <v>5</v>
      </c>
      <c r="N231" s="18">
        <v>420</v>
      </c>
      <c r="O231" s="18">
        <f t="shared" si="5"/>
        <v>2100</v>
      </c>
      <c r="P231" s="19" t="s">
        <v>580</v>
      </c>
      <c r="Q231" s="20" t="s">
        <v>614</v>
      </c>
      <c r="R231" s="19" t="s">
        <v>616</v>
      </c>
      <c r="S231" s="19" t="s">
        <v>643</v>
      </c>
    </row>
    <row r="232" spans="1:19" s="4" customFormat="1" ht="90" customHeight="1" x14ac:dyDescent="0.25">
      <c r="A232" s="8"/>
      <c r="B232" s="15" t="s">
        <v>234</v>
      </c>
      <c r="C232" s="15" t="s">
        <v>303</v>
      </c>
      <c r="D232" s="15" t="s">
        <v>374</v>
      </c>
      <c r="E232" s="15" t="s">
        <v>404</v>
      </c>
      <c r="F232" s="16" t="s">
        <v>443</v>
      </c>
      <c r="G232" s="16" t="s">
        <v>533</v>
      </c>
      <c r="H232" s="15" t="s">
        <v>661</v>
      </c>
      <c r="I232" s="15" t="s">
        <v>662</v>
      </c>
      <c r="J232" s="16" t="s">
        <v>556</v>
      </c>
      <c r="K232" s="15" t="s">
        <v>421</v>
      </c>
      <c r="L232" s="30" t="s">
        <v>578</v>
      </c>
      <c r="M232" s="17">
        <v>2</v>
      </c>
      <c r="N232" s="18">
        <v>420</v>
      </c>
      <c r="O232" s="18">
        <f t="shared" si="5"/>
        <v>840</v>
      </c>
      <c r="P232" s="19" t="s">
        <v>580</v>
      </c>
      <c r="Q232" s="20" t="s">
        <v>614</v>
      </c>
      <c r="R232" s="19" t="s">
        <v>616</v>
      </c>
      <c r="S232" s="19" t="s">
        <v>643</v>
      </c>
    </row>
    <row r="233" spans="1:19" s="4" customFormat="1" ht="90" customHeight="1" x14ac:dyDescent="0.25">
      <c r="A233" s="8"/>
      <c r="B233" s="15" t="s">
        <v>235</v>
      </c>
      <c r="C233" s="15" t="s">
        <v>303</v>
      </c>
      <c r="D233" s="15" t="s">
        <v>374</v>
      </c>
      <c r="E233" s="15" t="s">
        <v>404</v>
      </c>
      <c r="F233" s="16" t="s">
        <v>443</v>
      </c>
      <c r="G233" s="16" t="s">
        <v>533</v>
      </c>
      <c r="H233" s="15" t="s">
        <v>661</v>
      </c>
      <c r="I233" s="15" t="s">
        <v>662</v>
      </c>
      <c r="J233" s="16" t="s">
        <v>556</v>
      </c>
      <c r="K233" s="15" t="s">
        <v>576</v>
      </c>
      <c r="L233" s="30" t="s">
        <v>664</v>
      </c>
      <c r="M233" s="17">
        <v>5</v>
      </c>
      <c r="N233" s="18">
        <v>420</v>
      </c>
      <c r="O233" s="18">
        <f t="shared" si="5"/>
        <v>2100</v>
      </c>
      <c r="P233" s="19" t="s">
        <v>580</v>
      </c>
      <c r="Q233" s="20" t="s">
        <v>614</v>
      </c>
      <c r="R233" s="19" t="s">
        <v>616</v>
      </c>
      <c r="S233" s="19" t="s">
        <v>643</v>
      </c>
    </row>
    <row r="234" spans="1:19" s="4" customFormat="1" ht="90" customHeight="1" x14ac:dyDescent="0.25">
      <c r="A234" s="8"/>
      <c r="B234" s="15" t="s">
        <v>236</v>
      </c>
      <c r="C234" s="15" t="s">
        <v>303</v>
      </c>
      <c r="D234" s="15" t="s">
        <v>375</v>
      </c>
      <c r="E234" s="15" t="s">
        <v>396</v>
      </c>
      <c r="F234" s="16" t="s">
        <v>434</v>
      </c>
      <c r="G234" s="16" t="s">
        <v>534</v>
      </c>
      <c r="H234" s="15" t="s">
        <v>661</v>
      </c>
      <c r="I234" s="15" t="s">
        <v>662</v>
      </c>
      <c r="J234" s="16" t="s">
        <v>556</v>
      </c>
      <c r="K234" s="15" t="s">
        <v>433</v>
      </c>
      <c r="L234" s="30" t="s">
        <v>571</v>
      </c>
      <c r="M234" s="17">
        <v>4</v>
      </c>
      <c r="N234" s="18">
        <v>420</v>
      </c>
      <c r="O234" s="18">
        <f t="shared" si="5"/>
        <v>1680</v>
      </c>
      <c r="P234" s="19" t="s">
        <v>586</v>
      </c>
      <c r="Q234" s="20" t="s">
        <v>596</v>
      </c>
      <c r="R234" s="19" t="s">
        <v>616</v>
      </c>
      <c r="S234" s="19" t="s">
        <v>625</v>
      </c>
    </row>
    <row r="235" spans="1:19" s="4" customFormat="1" ht="90" customHeight="1" x14ac:dyDescent="0.25">
      <c r="A235" s="8"/>
      <c r="B235" s="15" t="s">
        <v>237</v>
      </c>
      <c r="C235" s="15" t="s">
        <v>303</v>
      </c>
      <c r="D235" s="15" t="s">
        <v>375</v>
      </c>
      <c r="E235" s="15" t="s">
        <v>396</v>
      </c>
      <c r="F235" s="16" t="s">
        <v>434</v>
      </c>
      <c r="G235" s="16" t="s">
        <v>534</v>
      </c>
      <c r="H235" s="15" t="s">
        <v>661</v>
      </c>
      <c r="I235" s="15" t="s">
        <v>662</v>
      </c>
      <c r="J235" s="16" t="s">
        <v>556</v>
      </c>
      <c r="K235" s="15" t="s">
        <v>417</v>
      </c>
      <c r="L235" s="30" t="s">
        <v>421</v>
      </c>
      <c r="M235" s="17">
        <v>24</v>
      </c>
      <c r="N235" s="18">
        <v>420</v>
      </c>
      <c r="O235" s="18">
        <f t="shared" si="5"/>
        <v>10080</v>
      </c>
      <c r="P235" s="19" t="s">
        <v>586</v>
      </c>
      <c r="Q235" s="20" t="s">
        <v>596</v>
      </c>
      <c r="R235" s="19" t="s">
        <v>616</v>
      </c>
      <c r="S235" s="19" t="s">
        <v>625</v>
      </c>
    </row>
    <row r="236" spans="1:19" s="4" customFormat="1" ht="90" customHeight="1" x14ac:dyDescent="0.25">
      <c r="A236" s="8"/>
      <c r="B236" s="15" t="s">
        <v>238</v>
      </c>
      <c r="C236" s="15" t="s">
        <v>303</v>
      </c>
      <c r="D236" s="15" t="s">
        <v>375</v>
      </c>
      <c r="E236" s="15" t="s">
        <v>396</v>
      </c>
      <c r="F236" s="16" t="s">
        <v>434</v>
      </c>
      <c r="G236" s="16" t="s">
        <v>534</v>
      </c>
      <c r="H236" s="15" t="s">
        <v>661</v>
      </c>
      <c r="I236" s="15" t="s">
        <v>662</v>
      </c>
      <c r="J236" s="16" t="s">
        <v>556</v>
      </c>
      <c r="K236" s="15" t="s">
        <v>571</v>
      </c>
      <c r="L236" s="30" t="s">
        <v>576</v>
      </c>
      <c r="M236" s="17">
        <v>5</v>
      </c>
      <c r="N236" s="18">
        <v>420</v>
      </c>
      <c r="O236" s="18">
        <f t="shared" si="5"/>
        <v>2100</v>
      </c>
      <c r="P236" s="19" t="s">
        <v>586</v>
      </c>
      <c r="Q236" s="20" t="s">
        <v>596</v>
      </c>
      <c r="R236" s="19" t="s">
        <v>616</v>
      </c>
      <c r="S236" s="19" t="s">
        <v>625</v>
      </c>
    </row>
    <row r="237" spans="1:19" s="4" customFormat="1" ht="90" customHeight="1" x14ac:dyDescent="0.25">
      <c r="A237" s="8"/>
      <c r="B237" s="15" t="s">
        <v>239</v>
      </c>
      <c r="C237" s="15" t="s">
        <v>303</v>
      </c>
      <c r="D237" s="15" t="s">
        <v>375</v>
      </c>
      <c r="E237" s="15" t="s">
        <v>396</v>
      </c>
      <c r="F237" s="16" t="s">
        <v>434</v>
      </c>
      <c r="G237" s="16" t="s">
        <v>534</v>
      </c>
      <c r="H237" s="15" t="s">
        <v>661</v>
      </c>
      <c r="I237" s="15" t="s">
        <v>662</v>
      </c>
      <c r="J237" s="16" t="s">
        <v>556</v>
      </c>
      <c r="K237" s="15" t="s">
        <v>421</v>
      </c>
      <c r="L237" s="30" t="s">
        <v>578</v>
      </c>
      <c r="M237" s="17">
        <v>4</v>
      </c>
      <c r="N237" s="18">
        <v>420</v>
      </c>
      <c r="O237" s="18">
        <f t="shared" si="5"/>
        <v>1680</v>
      </c>
      <c r="P237" s="19" t="s">
        <v>586</v>
      </c>
      <c r="Q237" s="20" t="s">
        <v>596</v>
      </c>
      <c r="R237" s="19" t="s">
        <v>616</v>
      </c>
      <c r="S237" s="19" t="s">
        <v>625</v>
      </c>
    </row>
    <row r="238" spans="1:19" s="4" customFormat="1" ht="90" customHeight="1" x14ac:dyDescent="0.25">
      <c r="A238" s="8"/>
      <c r="B238" s="15" t="s">
        <v>240</v>
      </c>
      <c r="C238" s="15" t="s">
        <v>303</v>
      </c>
      <c r="D238" s="15" t="s">
        <v>376</v>
      </c>
      <c r="E238" s="15" t="s">
        <v>400</v>
      </c>
      <c r="F238" s="16" t="s">
        <v>439</v>
      </c>
      <c r="G238" s="16" t="s">
        <v>535</v>
      </c>
      <c r="H238" s="15" t="s">
        <v>661</v>
      </c>
      <c r="I238" s="15" t="s">
        <v>662</v>
      </c>
      <c r="J238" s="16" t="s">
        <v>563</v>
      </c>
      <c r="K238" s="15" t="s">
        <v>570</v>
      </c>
      <c r="L238" s="30" t="s">
        <v>570</v>
      </c>
      <c r="M238" s="17">
        <v>6</v>
      </c>
      <c r="N238" s="18">
        <v>468</v>
      </c>
      <c r="O238" s="18">
        <f t="shared" si="5"/>
        <v>2808</v>
      </c>
      <c r="P238" s="19" t="s">
        <v>581</v>
      </c>
      <c r="Q238" s="20" t="s">
        <v>596</v>
      </c>
      <c r="R238" s="19" t="s">
        <v>617</v>
      </c>
      <c r="S238" s="19" t="s">
        <v>632</v>
      </c>
    </row>
    <row r="239" spans="1:19" s="4" customFormat="1" ht="90" customHeight="1" x14ac:dyDescent="0.25">
      <c r="A239" s="8"/>
      <c r="B239" s="15" t="s">
        <v>241</v>
      </c>
      <c r="C239" s="15" t="s">
        <v>303</v>
      </c>
      <c r="D239" s="15" t="s">
        <v>377</v>
      </c>
      <c r="E239" s="15" t="s">
        <v>420</v>
      </c>
      <c r="F239" s="16" t="s">
        <v>456</v>
      </c>
      <c r="G239" s="16" t="s">
        <v>536</v>
      </c>
      <c r="H239" s="15" t="s">
        <v>661</v>
      </c>
      <c r="I239" s="15" t="s">
        <v>662</v>
      </c>
      <c r="J239" s="16" t="s">
        <v>563</v>
      </c>
      <c r="K239" s="15" t="s">
        <v>569</v>
      </c>
      <c r="L239" s="30" t="s">
        <v>569</v>
      </c>
      <c r="M239" s="17">
        <v>21</v>
      </c>
      <c r="N239" s="18">
        <v>300</v>
      </c>
      <c r="O239" s="18">
        <f t="shared" si="5"/>
        <v>6300</v>
      </c>
      <c r="P239" s="19" t="s">
        <v>581</v>
      </c>
      <c r="Q239" s="20" t="s">
        <v>596</v>
      </c>
      <c r="R239" s="19" t="s">
        <v>617</v>
      </c>
      <c r="S239" s="19" t="s">
        <v>632</v>
      </c>
    </row>
    <row r="240" spans="1:19" s="4" customFormat="1" ht="90" customHeight="1" x14ac:dyDescent="0.25">
      <c r="A240" s="8"/>
      <c r="B240" s="15" t="s">
        <v>242</v>
      </c>
      <c r="C240" s="15" t="s">
        <v>303</v>
      </c>
      <c r="D240" s="15" t="s">
        <v>377</v>
      </c>
      <c r="E240" s="15" t="s">
        <v>420</v>
      </c>
      <c r="F240" s="16" t="s">
        <v>456</v>
      </c>
      <c r="G240" s="16" t="s">
        <v>536</v>
      </c>
      <c r="H240" s="15" t="s">
        <v>661</v>
      </c>
      <c r="I240" s="15" t="s">
        <v>662</v>
      </c>
      <c r="J240" s="16" t="s">
        <v>563</v>
      </c>
      <c r="K240" s="15" t="s">
        <v>567</v>
      </c>
      <c r="L240" s="30" t="s">
        <v>567</v>
      </c>
      <c r="M240" s="17">
        <v>30</v>
      </c>
      <c r="N240" s="18">
        <v>300</v>
      </c>
      <c r="O240" s="18">
        <f t="shared" si="5"/>
        <v>9000</v>
      </c>
      <c r="P240" s="19" t="s">
        <v>581</v>
      </c>
      <c r="Q240" s="20" t="s">
        <v>596</v>
      </c>
      <c r="R240" s="19" t="s">
        <v>617</v>
      </c>
      <c r="S240" s="19" t="s">
        <v>632</v>
      </c>
    </row>
    <row r="241" spans="1:19" s="4" customFormat="1" ht="90" customHeight="1" x14ac:dyDescent="0.25">
      <c r="A241" s="8"/>
      <c r="B241" s="15" t="s">
        <v>243</v>
      </c>
      <c r="C241" s="15" t="s">
        <v>303</v>
      </c>
      <c r="D241" s="15" t="s">
        <v>377</v>
      </c>
      <c r="E241" s="15" t="s">
        <v>420</v>
      </c>
      <c r="F241" s="16" t="s">
        <v>456</v>
      </c>
      <c r="G241" s="16" t="s">
        <v>536</v>
      </c>
      <c r="H241" s="15" t="s">
        <v>661</v>
      </c>
      <c r="I241" s="15" t="s">
        <v>662</v>
      </c>
      <c r="J241" s="16" t="s">
        <v>563</v>
      </c>
      <c r="K241" s="15" t="s">
        <v>568</v>
      </c>
      <c r="L241" s="30" t="s">
        <v>568</v>
      </c>
      <c r="M241" s="17">
        <v>27</v>
      </c>
      <c r="N241" s="18">
        <v>300</v>
      </c>
      <c r="O241" s="18">
        <f t="shared" si="5"/>
        <v>8100</v>
      </c>
      <c r="P241" s="19" t="s">
        <v>581</v>
      </c>
      <c r="Q241" s="20" t="s">
        <v>596</v>
      </c>
      <c r="R241" s="19" t="s">
        <v>617</v>
      </c>
      <c r="S241" s="19" t="s">
        <v>632</v>
      </c>
    </row>
    <row r="242" spans="1:19" s="4" customFormat="1" ht="90" customHeight="1" x14ac:dyDescent="0.25">
      <c r="A242" s="8"/>
      <c r="B242" s="15" t="s">
        <v>244</v>
      </c>
      <c r="C242" s="15" t="s">
        <v>303</v>
      </c>
      <c r="D242" s="15" t="s">
        <v>378</v>
      </c>
      <c r="E242" s="15" t="s">
        <v>414</v>
      </c>
      <c r="F242" s="16" t="s">
        <v>451</v>
      </c>
      <c r="G242" s="16" t="s">
        <v>537</v>
      </c>
      <c r="H242" s="15" t="s">
        <v>661</v>
      </c>
      <c r="I242" s="15" t="s">
        <v>662</v>
      </c>
      <c r="J242" s="16" t="s">
        <v>563</v>
      </c>
      <c r="K242" s="15" t="s">
        <v>569</v>
      </c>
      <c r="L242" s="30" t="s">
        <v>569</v>
      </c>
      <c r="M242" s="17">
        <v>4</v>
      </c>
      <c r="N242" s="18">
        <v>588</v>
      </c>
      <c r="O242" s="18">
        <f t="shared" si="5"/>
        <v>2352</v>
      </c>
      <c r="P242" s="19" t="s">
        <v>581</v>
      </c>
      <c r="Q242" s="20" t="s">
        <v>596</v>
      </c>
      <c r="R242" s="19" t="s">
        <v>617</v>
      </c>
      <c r="S242" s="19" t="s">
        <v>632</v>
      </c>
    </row>
    <row r="243" spans="1:19" s="4" customFormat="1" ht="90" customHeight="1" x14ac:dyDescent="0.25">
      <c r="A243" s="8"/>
      <c r="B243" s="15" t="s">
        <v>245</v>
      </c>
      <c r="C243" s="15" t="s">
        <v>303</v>
      </c>
      <c r="D243" s="15" t="s">
        <v>378</v>
      </c>
      <c r="E243" s="15" t="s">
        <v>414</v>
      </c>
      <c r="F243" s="16" t="s">
        <v>451</v>
      </c>
      <c r="G243" s="16" t="s">
        <v>537</v>
      </c>
      <c r="H243" s="15" t="s">
        <v>661</v>
      </c>
      <c r="I243" s="15" t="s">
        <v>662</v>
      </c>
      <c r="J243" s="16" t="s">
        <v>563</v>
      </c>
      <c r="K243" s="15" t="s">
        <v>567</v>
      </c>
      <c r="L243" s="30" t="s">
        <v>567</v>
      </c>
      <c r="M243" s="17">
        <v>8</v>
      </c>
      <c r="N243" s="18">
        <v>588</v>
      </c>
      <c r="O243" s="18">
        <f t="shared" si="5"/>
        <v>4704</v>
      </c>
      <c r="P243" s="19" t="s">
        <v>581</v>
      </c>
      <c r="Q243" s="20" t="s">
        <v>596</v>
      </c>
      <c r="R243" s="19" t="s">
        <v>617</v>
      </c>
      <c r="S243" s="19" t="s">
        <v>632</v>
      </c>
    </row>
    <row r="244" spans="1:19" s="4" customFormat="1" ht="90" customHeight="1" x14ac:dyDescent="0.25">
      <c r="A244" s="8"/>
      <c r="B244" s="15" t="s">
        <v>246</v>
      </c>
      <c r="C244" s="15" t="s">
        <v>303</v>
      </c>
      <c r="D244" s="15" t="s">
        <v>379</v>
      </c>
      <c r="E244" s="15" t="s">
        <v>399</v>
      </c>
      <c r="F244" s="16" t="s">
        <v>438</v>
      </c>
      <c r="G244" s="16" t="s">
        <v>538</v>
      </c>
      <c r="H244" s="15" t="s">
        <v>661</v>
      </c>
      <c r="I244" s="15" t="s">
        <v>662</v>
      </c>
      <c r="J244" s="16" t="s">
        <v>563</v>
      </c>
      <c r="K244" s="15" t="s">
        <v>567</v>
      </c>
      <c r="L244" s="30" t="s">
        <v>567</v>
      </c>
      <c r="M244" s="17">
        <v>13</v>
      </c>
      <c r="N244" s="18">
        <v>348</v>
      </c>
      <c r="O244" s="18">
        <f t="shared" si="5"/>
        <v>4524</v>
      </c>
      <c r="P244" s="19" t="s">
        <v>581</v>
      </c>
      <c r="Q244" s="20" t="s">
        <v>596</v>
      </c>
      <c r="R244" s="19" t="s">
        <v>617</v>
      </c>
      <c r="S244" s="19" t="s">
        <v>632</v>
      </c>
    </row>
    <row r="245" spans="1:19" s="4" customFormat="1" ht="90" customHeight="1" x14ac:dyDescent="0.25">
      <c r="A245" s="8"/>
      <c r="B245" s="15" t="s">
        <v>247</v>
      </c>
      <c r="C245" s="15" t="s">
        <v>303</v>
      </c>
      <c r="D245" s="15" t="s">
        <v>379</v>
      </c>
      <c r="E245" s="15" t="s">
        <v>399</v>
      </c>
      <c r="F245" s="16" t="s">
        <v>438</v>
      </c>
      <c r="G245" s="16" t="s">
        <v>538</v>
      </c>
      <c r="H245" s="15" t="s">
        <v>661</v>
      </c>
      <c r="I245" s="15" t="s">
        <v>662</v>
      </c>
      <c r="J245" s="16" t="s">
        <v>563</v>
      </c>
      <c r="K245" s="15" t="s">
        <v>568</v>
      </c>
      <c r="L245" s="30" t="s">
        <v>568</v>
      </c>
      <c r="M245" s="17">
        <v>8</v>
      </c>
      <c r="N245" s="18">
        <v>348</v>
      </c>
      <c r="O245" s="18">
        <f t="shared" si="5"/>
        <v>2784</v>
      </c>
      <c r="P245" s="19" t="s">
        <v>581</v>
      </c>
      <c r="Q245" s="20" t="s">
        <v>596</v>
      </c>
      <c r="R245" s="19" t="s">
        <v>617</v>
      </c>
      <c r="S245" s="19" t="s">
        <v>632</v>
      </c>
    </row>
    <row r="246" spans="1:19" s="4" customFormat="1" ht="90" customHeight="1" x14ac:dyDescent="0.25">
      <c r="A246" s="8"/>
      <c r="B246" s="15" t="s">
        <v>248</v>
      </c>
      <c r="C246" s="15" t="s">
        <v>303</v>
      </c>
      <c r="D246" s="15" t="s">
        <v>379</v>
      </c>
      <c r="E246" s="15" t="s">
        <v>399</v>
      </c>
      <c r="F246" s="16" t="s">
        <v>438</v>
      </c>
      <c r="G246" s="16" t="s">
        <v>538</v>
      </c>
      <c r="H246" s="15" t="s">
        <v>661</v>
      </c>
      <c r="I246" s="15" t="s">
        <v>662</v>
      </c>
      <c r="J246" s="16" t="s">
        <v>563</v>
      </c>
      <c r="K246" s="15" t="s">
        <v>570</v>
      </c>
      <c r="L246" s="30" t="s">
        <v>570</v>
      </c>
      <c r="M246" s="17">
        <v>15</v>
      </c>
      <c r="N246" s="18">
        <v>348</v>
      </c>
      <c r="O246" s="18">
        <f t="shared" si="5"/>
        <v>5220</v>
      </c>
      <c r="P246" s="19" t="s">
        <v>581</v>
      </c>
      <c r="Q246" s="20" t="s">
        <v>596</v>
      </c>
      <c r="R246" s="19" t="s">
        <v>617</v>
      </c>
      <c r="S246" s="19" t="s">
        <v>632</v>
      </c>
    </row>
    <row r="247" spans="1:19" s="4" customFormat="1" ht="90" customHeight="1" x14ac:dyDescent="0.25">
      <c r="A247" s="8"/>
      <c r="B247" s="15" t="s">
        <v>249</v>
      </c>
      <c r="C247" s="15" t="s">
        <v>303</v>
      </c>
      <c r="D247" s="15" t="s">
        <v>379</v>
      </c>
      <c r="E247" s="15" t="s">
        <v>399</v>
      </c>
      <c r="F247" s="16" t="s">
        <v>438</v>
      </c>
      <c r="G247" s="16" t="s">
        <v>538</v>
      </c>
      <c r="H247" s="15" t="s">
        <v>661</v>
      </c>
      <c r="I247" s="15" t="s">
        <v>662</v>
      </c>
      <c r="J247" s="16" t="s">
        <v>563</v>
      </c>
      <c r="K247" s="15" t="s">
        <v>575</v>
      </c>
      <c r="L247" s="30" t="s">
        <v>575</v>
      </c>
      <c r="M247" s="17">
        <v>7</v>
      </c>
      <c r="N247" s="18">
        <v>348</v>
      </c>
      <c r="O247" s="18">
        <f t="shared" si="5"/>
        <v>2436</v>
      </c>
      <c r="P247" s="19" t="s">
        <v>581</v>
      </c>
      <c r="Q247" s="20" t="s">
        <v>596</v>
      </c>
      <c r="R247" s="19" t="s">
        <v>617</v>
      </c>
      <c r="S247" s="19" t="s">
        <v>632</v>
      </c>
    </row>
    <row r="248" spans="1:19" s="4" customFormat="1" ht="90" customHeight="1" x14ac:dyDescent="0.25">
      <c r="A248" s="8"/>
      <c r="B248" s="15" t="s">
        <v>250</v>
      </c>
      <c r="C248" s="15" t="s">
        <v>303</v>
      </c>
      <c r="D248" s="15" t="s">
        <v>380</v>
      </c>
      <c r="E248" s="15" t="s">
        <v>410</v>
      </c>
      <c r="F248" s="16" t="s">
        <v>448</v>
      </c>
      <c r="G248" s="16" t="s">
        <v>539</v>
      </c>
      <c r="H248" s="15" t="s">
        <v>661</v>
      </c>
      <c r="I248" s="15" t="s">
        <v>662</v>
      </c>
      <c r="J248" s="16" t="s">
        <v>563</v>
      </c>
      <c r="K248" s="15" t="s">
        <v>569</v>
      </c>
      <c r="L248" s="30" t="s">
        <v>569</v>
      </c>
      <c r="M248" s="17">
        <v>3</v>
      </c>
      <c r="N248" s="18">
        <v>540</v>
      </c>
      <c r="O248" s="18">
        <f t="shared" si="5"/>
        <v>1620</v>
      </c>
      <c r="P248" s="19" t="s">
        <v>581</v>
      </c>
      <c r="Q248" s="20" t="s">
        <v>605</v>
      </c>
      <c r="R248" s="19" t="s">
        <v>617</v>
      </c>
      <c r="S248" s="19" t="s">
        <v>632</v>
      </c>
    </row>
    <row r="249" spans="1:19" s="4" customFormat="1" ht="90" customHeight="1" x14ac:dyDescent="0.25">
      <c r="A249" s="8"/>
      <c r="B249" s="15" t="s">
        <v>251</v>
      </c>
      <c r="C249" s="15" t="s">
        <v>303</v>
      </c>
      <c r="D249" s="15" t="s">
        <v>380</v>
      </c>
      <c r="E249" s="15" t="s">
        <v>410</v>
      </c>
      <c r="F249" s="16" t="s">
        <v>448</v>
      </c>
      <c r="G249" s="16" t="s">
        <v>539</v>
      </c>
      <c r="H249" s="15" t="s">
        <v>661</v>
      </c>
      <c r="I249" s="15" t="s">
        <v>662</v>
      </c>
      <c r="J249" s="16" t="s">
        <v>563</v>
      </c>
      <c r="K249" s="15" t="s">
        <v>567</v>
      </c>
      <c r="L249" s="30" t="s">
        <v>567</v>
      </c>
      <c r="M249" s="17">
        <v>10</v>
      </c>
      <c r="N249" s="18">
        <v>540</v>
      </c>
      <c r="O249" s="18">
        <f t="shared" si="5"/>
        <v>5400</v>
      </c>
      <c r="P249" s="19" t="s">
        <v>581</v>
      </c>
      <c r="Q249" s="20" t="s">
        <v>605</v>
      </c>
      <c r="R249" s="19" t="s">
        <v>617</v>
      </c>
      <c r="S249" s="19" t="s">
        <v>632</v>
      </c>
    </row>
    <row r="250" spans="1:19" s="4" customFormat="1" ht="90" customHeight="1" x14ac:dyDescent="0.25">
      <c r="A250" s="8"/>
      <c r="B250" s="15" t="s">
        <v>252</v>
      </c>
      <c r="C250" s="15" t="s">
        <v>303</v>
      </c>
      <c r="D250" s="15" t="s">
        <v>381</v>
      </c>
      <c r="E250" s="15" t="s">
        <v>412</v>
      </c>
      <c r="F250" s="16" t="s">
        <v>434</v>
      </c>
      <c r="G250" s="16" t="s">
        <v>540</v>
      </c>
      <c r="H250" s="15" t="s">
        <v>661</v>
      </c>
      <c r="I250" s="15" t="s">
        <v>662</v>
      </c>
      <c r="J250" s="16" t="s">
        <v>563</v>
      </c>
      <c r="K250" s="15" t="s">
        <v>567</v>
      </c>
      <c r="L250" s="30" t="s">
        <v>567</v>
      </c>
      <c r="M250" s="17">
        <v>6</v>
      </c>
      <c r="N250" s="18">
        <v>504</v>
      </c>
      <c r="O250" s="18">
        <f t="shared" si="5"/>
        <v>3024</v>
      </c>
      <c r="P250" s="19" t="s">
        <v>581</v>
      </c>
      <c r="Q250" s="20" t="s">
        <v>596</v>
      </c>
      <c r="R250" s="19" t="s">
        <v>617</v>
      </c>
      <c r="S250" s="19" t="s">
        <v>632</v>
      </c>
    </row>
    <row r="251" spans="1:19" s="4" customFormat="1" ht="90" customHeight="1" x14ac:dyDescent="0.25">
      <c r="A251" s="8"/>
      <c r="B251" s="15" t="s">
        <v>253</v>
      </c>
      <c r="C251" s="15" t="s">
        <v>303</v>
      </c>
      <c r="D251" s="15" t="s">
        <v>381</v>
      </c>
      <c r="E251" s="15" t="s">
        <v>412</v>
      </c>
      <c r="F251" s="16" t="s">
        <v>434</v>
      </c>
      <c r="G251" s="16" t="s">
        <v>540</v>
      </c>
      <c r="H251" s="15" t="s">
        <v>661</v>
      </c>
      <c r="I251" s="15" t="s">
        <v>662</v>
      </c>
      <c r="J251" s="16" t="s">
        <v>563</v>
      </c>
      <c r="K251" s="15" t="s">
        <v>568</v>
      </c>
      <c r="L251" s="30" t="s">
        <v>568</v>
      </c>
      <c r="M251" s="17">
        <v>7</v>
      </c>
      <c r="N251" s="18">
        <v>504</v>
      </c>
      <c r="O251" s="18">
        <f t="shared" si="5"/>
        <v>3528</v>
      </c>
      <c r="P251" s="19" t="s">
        <v>581</v>
      </c>
      <c r="Q251" s="20" t="s">
        <v>596</v>
      </c>
      <c r="R251" s="19" t="s">
        <v>617</v>
      </c>
      <c r="S251" s="19" t="s">
        <v>632</v>
      </c>
    </row>
    <row r="252" spans="1:19" s="4" customFormat="1" ht="90" customHeight="1" x14ac:dyDescent="0.25">
      <c r="A252" s="8"/>
      <c r="B252" s="15" t="s">
        <v>254</v>
      </c>
      <c r="C252" s="15" t="s">
        <v>303</v>
      </c>
      <c r="D252" s="15" t="s">
        <v>382</v>
      </c>
      <c r="E252" s="15" t="s">
        <v>410</v>
      </c>
      <c r="F252" s="16" t="s">
        <v>448</v>
      </c>
      <c r="G252" s="16" t="s">
        <v>541</v>
      </c>
      <c r="H252" s="15" t="s">
        <v>661</v>
      </c>
      <c r="I252" s="15" t="s">
        <v>662</v>
      </c>
      <c r="J252" s="16" t="s">
        <v>564</v>
      </c>
      <c r="K252" s="15" t="s">
        <v>567</v>
      </c>
      <c r="L252" s="30" t="s">
        <v>567</v>
      </c>
      <c r="M252" s="17">
        <v>18</v>
      </c>
      <c r="N252" s="18">
        <v>540</v>
      </c>
      <c r="O252" s="18">
        <f t="shared" si="5"/>
        <v>9720</v>
      </c>
      <c r="P252" s="19" t="s">
        <v>583</v>
      </c>
      <c r="Q252" s="20" t="s">
        <v>596</v>
      </c>
      <c r="R252" s="19" t="s">
        <v>616</v>
      </c>
      <c r="S252" s="19" t="s">
        <v>630</v>
      </c>
    </row>
    <row r="253" spans="1:19" s="4" customFormat="1" ht="90" customHeight="1" x14ac:dyDescent="0.25">
      <c r="A253" s="8"/>
      <c r="B253" s="15" t="s">
        <v>255</v>
      </c>
      <c r="C253" s="15" t="s">
        <v>303</v>
      </c>
      <c r="D253" s="15" t="s">
        <v>382</v>
      </c>
      <c r="E253" s="15" t="s">
        <v>410</v>
      </c>
      <c r="F253" s="16" t="s">
        <v>448</v>
      </c>
      <c r="G253" s="16" t="s">
        <v>541</v>
      </c>
      <c r="H253" s="15" t="s">
        <v>661</v>
      </c>
      <c r="I253" s="15" t="s">
        <v>662</v>
      </c>
      <c r="J253" s="16" t="s">
        <v>564</v>
      </c>
      <c r="K253" s="15" t="s">
        <v>568</v>
      </c>
      <c r="L253" s="30" t="s">
        <v>568</v>
      </c>
      <c r="M253" s="17">
        <v>48</v>
      </c>
      <c r="N253" s="18">
        <v>540</v>
      </c>
      <c r="O253" s="18">
        <f t="shared" si="5"/>
        <v>25920</v>
      </c>
      <c r="P253" s="19" t="s">
        <v>583</v>
      </c>
      <c r="Q253" s="20" t="s">
        <v>596</v>
      </c>
      <c r="R253" s="19" t="s">
        <v>616</v>
      </c>
      <c r="S253" s="19" t="s">
        <v>630</v>
      </c>
    </row>
    <row r="254" spans="1:19" s="4" customFormat="1" ht="90" customHeight="1" x14ac:dyDescent="0.25">
      <c r="A254" s="8"/>
      <c r="B254" s="15" t="s">
        <v>256</v>
      </c>
      <c r="C254" s="15" t="s">
        <v>303</v>
      </c>
      <c r="D254" s="15" t="s">
        <v>382</v>
      </c>
      <c r="E254" s="15" t="s">
        <v>410</v>
      </c>
      <c r="F254" s="16" t="s">
        <v>448</v>
      </c>
      <c r="G254" s="16" t="s">
        <v>541</v>
      </c>
      <c r="H254" s="15" t="s">
        <v>661</v>
      </c>
      <c r="I254" s="15" t="s">
        <v>662</v>
      </c>
      <c r="J254" s="16" t="s">
        <v>564</v>
      </c>
      <c r="K254" s="15" t="s">
        <v>570</v>
      </c>
      <c r="L254" s="30" t="s">
        <v>570</v>
      </c>
      <c r="M254" s="17">
        <v>38</v>
      </c>
      <c r="N254" s="18">
        <v>540</v>
      </c>
      <c r="O254" s="18">
        <f t="shared" si="5"/>
        <v>20520</v>
      </c>
      <c r="P254" s="19" t="s">
        <v>583</v>
      </c>
      <c r="Q254" s="20" t="s">
        <v>596</v>
      </c>
      <c r="R254" s="19" t="s">
        <v>616</v>
      </c>
      <c r="S254" s="19" t="s">
        <v>630</v>
      </c>
    </row>
    <row r="255" spans="1:19" s="4" customFormat="1" ht="90" customHeight="1" x14ac:dyDescent="0.25">
      <c r="A255" s="8"/>
      <c r="B255" s="15" t="s">
        <v>257</v>
      </c>
      <c r="C255" s="15" t="s">
        <v>303</v>
      </c>
      <c r="D255" s="15" t="s">
        <v>383</v>
      </c>
      <c r="E255" s="15" t="s">
        <v>413</v>
      </c>
      <c r="F255" s="16" t="s">
        <v>450</v>
      </c>
      <c r="G255" s="16" t="s">
        <v>541</v>
      </c>
      <c r="H255" s="15" t="s">
        <v>661</v>
      </c>
      <c r="I255" s="15" t="s">
        <v>662</v>
      </c>
      <c r="J255" s="16" t="s">
        <v>564</v>
      </c>
      <c r="K255" s="15" t="s">
        <v>567</v>
      </c>
      <c r="L255" s="30" t="s">
        <v>567</v>
      </c>
      <c r="M255" s="17">
        <v>19</v>
      </c>
      <c r="N255" s="18">
        <v>540</v>
      </c>
      <c r="O255" s="18">
        <f t="shared" si="5"/>
        <v>10260</v>
      </c>
      <c r="P255" s="19" t="s">
        <v>583</v>
      </c>
      <c r="Q255" s="20" t="s">
        <v>596</v>
      </c>
      <c r="R255" s="19" t="s">
        <v>616</v>
      </c>
      <c r="S255" s="19" t="s">
        <v>630</v>
      </c>
    </row>
    <row r="256" spans="1:19" s="4" customFormat="1" ht="90" customHeight="1" x14ac:dyDescent="0.25">
      <c r="A256" s="8"/>
      <c r="B256" s="15" t="s">
        <v>258</v>
      </c>
      <c r="C256" s="15" t="s">
        <v>303</v>
      </c>
      <c r="D256" s="15" t="s">
        <v>383</v>
      </c>
      <c r="E256" s="15" t="s">
        <v>413</v>
      </c>
      <c r="F256" s="16" t="s">
        <v>450</v>
      </c>
      <c r="G256" s="16" t="s">
        <v>541</v>
      </c>
      <c r="H256" s="15" t="s">
        <v>661</v>
      </c>
      <c r="I256" s="15" t="s">
        <v>662</v>
      </c>
      <c r="J256" s="16" t="s">
        <v>564</v>
      </c>
      <c r="K256" s="15" t="s">
        <v>568</v>
      </c>
      <c r="L256" s="30" t="s">
        <v>568</v>
      </c>
      <c r="M256" s="17">
        <v>28</v>
      </c>
      <c r="N256" s="18">
        <v>540</v>
      </c>
      <c r="O256" s="18">
        <f t="shared" si="5"/>
        <v>15120</v>
      </c>
      <c r="P256" s="19" t="s">
        <v>583</v>
      </c>
      <c r="Q256" s="20" t="s">
        <v>596</v>
      </c>
      <c r="R256" s="19" t="s">
        <v>616</v>
      </c>
      <c r="S256" s="19" t="s">
        <v>630</v>
      </c>
    </row>
    <row r="257" spans="1:19" s="4" customFormat="1" ht="90" customHeight="1" x14ac:dyDescent="0.25">
      <c r="A257" s="8"/>
      <c r="B257" s="15" t="s">
        <v>259</v>
      </c>
      <c r="C257" s="15" t="s">
        <v>303</v>
      </c>
      <c r="D257" s="15" t="s">
        <v>383</v>
      </c>
      <c r="E257" s="15" t="s">
        <v>413</v>
      </c>
      <c r="F257" s="16" t="s">
        <v>450</v>
      </c>
      <c r="G257" s="16" t="s">
        <v>541</v>
      </c>
      <c r="H257" s="15" t="s">
        <v>661</v>
      </c>
      <c r="I257" s="15" t="s">
        <v>662</v>
      </c>
      <c r="J257" s="16" t="s">
        <v>564</v>
      </c>
      <c r="K257" s="15" t="s">
        <v>570</v>
      </c>
      <c r="L257" s="30" t="s">
        <v>570</v>
      </c>
      <c r="M257" s="17">
        <v>20</v>
      </c>
      <c r="N257" s="18">
        <v>540</v>
      </c>
      <c r="O257" s="18">
        <f t="shared" si="5"/>
        <v>10800</v>
      </c>
      <c r="P257" s="19" t="s">
        <v>583</v>
      </c>
      <c r="Q257" s="20" t="s">
        <v>596</v>
      </c>
      <c r="R257" s="19" t="s">
        <v>616</v>
      </c>
      <c r="S257" s="19" t="s">
        <v>630</v>
      </c>
    </row>
    <row r="258" spans="1:19" s="4" customFormat="1" ht="90" customHeight="1" x14ac:dyDescent="0.25">
      <c r="A258" s="8"/>
      <c r="B258" s="15" t="s">
        <v>260</v>
      </c>
      <c r="C258" s="15" t="s">
        <v>303</v>
      </c>
      <c r="D258" s="15" t="s">
        <v>384</v>
      </c>
      <c r="E258" s="15" t="s">
        <v>415</v>
      </c>
      <c r="F258" s="16" t="s">
        <v>452</v>
      </c>
      <c r="G258" s="16" t="s">
        <v>542</v>
      </c>
      <c r="H258" s="15" t="s">
        <v>661</v>
      </c>
      <c r="I258" s="15" t="s">
        <v>662</v>
      </c>
      <c r="J258" s="16" t="s">
        <v>564</v>
      </c>
      <c r="K258" s="15" t="s">
        <v>433</v>
      </c>
      <c r="L258" s="30" t="s">
        <v>571</v>
      </c>
      <c r="M258" s="17">
        <v>6</v>
      </c>
      <c r="N258" s="18">
        <v>420</v>
      </c>
      <c r="O258" s="18">
        <f t="shared" si="5"/>
        <v>2520</v>
      </c>
      <c r="P258" s="19" t="s">
        <v>583</v>
      </c>
      <c r="Q258" s="20" t="s">
        <v>596</v>
      </c>
      <c r="R258" s="19" t="s">
        <v>616</v>
      </c>
      <c r="S258" s="19" t="s">
        <v>630</v>
      </c>
    </row>
    <row r="259" spans="1:19" s="4" customFormat="1" ht="90" customHeight="1" x14ac:dyDescent="0.25">
      <c r="A259" s="8"/>
      <c r="B259" s="15" t="s">
        <v>261</v>
      </c>
      <c r="C259" s="15" t="s">
        <v>303</v>
      </c>
      <c r="D259" s="15" t="s">
        <v>384</v>
      </c>
      <c r="E259" s="15" t="s">
        <v>415</v>
      </c>
      <c r="F259" s="16" t="s">
        <v>452</v>
      </c>
      <c r="G259" s="16" t="s">
        <v>542</v>
      </c>
      <c r="H259" s="15" t="s">
        <v>661</v>
      </c>
      <c r="I259" s="15" t="s">
        <v>662</v>
      </c>
      <c r="J259" s="16" t="s">
        <v>564</v>
      </c>
      <c r="K259" s="15" t="s">
        <v>417</v>
      </c>
      <c r="L259" s="30" t="s">
        <v>421</v>
      </c>
      <c r="M259" s="17">
        <v>7</v>
      </c>
      <c r="N259" s="18">
        <v>420</v>
      </c>
      <c r="O259" s="18">
        <f t="shared" si="5"/>
        <v>2940</v>
      </c>
      <c r="P259" s="19" t="s">
        <v>583</v>
      </c>
      <c r="Q259" s="20" t="s">
        <v>596</v>
      </c>
      <c r="R259" s="19" t="s">
        <v>616</v>
      </c>
      <c r="S259" s="19" t="s">
        <v>630</v>
      </c>
    </row>
    <row r="260" spans="1:19" s="4" customFormat="1" ht="90" customHeight="1" x14ac:dyDescent="0.25">
      <c r="A260" s="8"/>
      <c r="B260" s="15" t="s">
        <v>262</v>
      </c>
      <c r="C260" s="15" t="s">
        <v>303</v>
      </c>
      <c r="D260" s="15" t="s">
        <v>384</v>
      </c>
      <c r="E260" s="15" t="s">
        <v>415</v>
      </c>
      <c r="F260" s="16" t="s">
        <v>452</v>
      </c>
      <c r="G260" s="16" t="s">
        <v>542</v>
      </c>
      <c r="H260" s="15" t="s">
        <v>661</v>
      </c>
      <c r="I260" s="15" t="s">
        <v>662</v>
      </c>
      <c r="J260" s="16" t="s">
        <v>564</v>
      </c>
      <c r="K260" s="15" t="s">
        <v>571</v>
      </c>
      <c r="L260" s="30" t="s">
        <v>576</v>
      </c>
      <c r="M260" s="17">
        <v>5</v>
      </c>
      <c r="N260" s="18">
        <v>420</v>
      </c>
      <c r="O260" s="18">
        <f t="shared" si="5"/>
        <v>2100</v>
      </c>
      <c r="P260" s="19" t="s">
        <v>583</v>
      </c>
      <c r="Q260" s="20" t="s">
        <v>596</v>
      </c>
      <c r="R260" s="19" t="s">
        <v>616</v>
      </c>
      <c r="S260" s="19" t="s">
        <v>630</v>
      </c>
    </row>
    <row r="261" spans="1:19" s="4" customFormat="1" ht="90" customHeight="1" x14ac:dyDescent="0.25">
      <c r="A261" s="8"/>
      <c r="B261" s="15" t="s">
        <v>263</v>
      </c>
      <c r="C261" s="15" t="s">
        <v>303</v>
      </c>
      <c r="D261" s="15" t="s">
        <v>384</v>
      </c>
      <c r="E261" s="15" t="s">
        <v>415</v>
      </c>
      <c r="F261" s="16" t="s">
        <v>452</v>
      </c>
      <c r="G261" s="16" t="s">
        <v>542</v>
      </c>
      <c r="H261" s="15" t="s">
        <v>661</v>
      </c>
      <c r="I261" s="15" t="s">
        <v>662</v>
      </c>
      <c r="J261" s="16" t="s">
        <v>564</v>
      </c>
      <c r="K261" s="15" t="s">
        <v>421</v>
      </c>
      <c r="L261" s="30" t="s">
        <v>578</v>
      </c>
      <c r="M261" s="17">
        <v>8</v>
      </c>
      <c r="N261" s="18">
        <v>420</v>
      </c>
      <c r="O261" s="18">
        <f t="shared" si="5"/>
        <v>3360</v>
      </c>
      <c r="P261" s="19" t="s">
        <v>583</v>
      </c>
      <c r="Q261" s="20" t="s">
        <v>596</v>
      </c>
      <c r="R261" s="19" t="s">
        <v>616</v>
      </c>
      <c r="S261" s="19" t="s">
        <v>630</v>
      </c>
    </row>
    <row r="262" spans="1:19" s="4" customFormat="1" ht="90" customHeight="1" x14ac:dyDescent="0.25">
      <c r="A262" s="8"/>
      <c r="B262" s="15" t="s">
        <v>264</v>
      </c>
      <c r="C262" s="15" t="s">
        <v>303</v>
      </c>
      <c r="D262" s="15" t="s">
        <v>384</v>
      </c>
      <c r="E262" s="15" t="s">
        <v>415</v>
      </c>
      <c r="F262" s="16" t="s">
        <v>452</v>
      </c>
      <c r="G262" s="16" t="s">
        <v>542</v>
      </c>
      <c r="H262" s="15" t="s">
        <v>661</v>
      </c>
      <c r="I262" s="15" t="s">
        <v>662</v>
      </c>
      <c r="J262" s="16" t="s">
        <v>564</v>
      </c>
      <c r="K262" s="15" t="s">
        <v>576</v>
      </c>
      <c r="L262" s="30" t="s">
        <v>664</v>
      </c>
      <c r="M262" s="17">
        <v>3</v>
      </c>
      <c r="N262" s="18">
        <v>420</v>
      </c>
      <c r="O262" s="18">
        <f t="shared" si="5"/>
        <v>1260</v>
      </c>
      <c r="P262" s="19" t="s">
        <v>583</v>
      </c>
      <c r="Q262" s="20" t="s">
        <v>596</v>
      </c>
      <c r="R262" s="19" t="s">
        <v>616</v>
      </c>
      <c r="S262" s="19" t="s">
        <v>630</v>
      </c>
    </row>
    <row r="263" spans="1:19" s="4" customFormat="1" ht="90" customHeight="1" x14ac:dyDescent="0.25">
      <c r="A263" s="8"/>
      <c r="B263" s="15" t="s">
        <v>265</v>
      </c>
      <c r="C263" s="15" t="s">
        <v>303</v>
      </c>
      <c r="D263" s="15" t="s">
        <v>385</v>
      </c>
      <c r="E263" s="15" t="s">
        <v>418</v>
      </c>
      <c r="F263" s="16" t="s">
        <v>437</v>
      </c>
      <c r="G263" s="16" t="s">
        <v>542</v>
      </c>
      <c r="H263" s="15" t="s">
        <v>661</v>
      </c>
      <c r="I263" s="15" t="s">
        <v>662</v>
      </c>
      <c r="J263" s="16" t="s">
        <v>564</v>
      </c>
      <c r="K263" s="15" t="s">
        <v>433</v>
      </c>
      <c r="L263" s="30" t="s">
        <v>571</v>
      </c>
      <c r="M263" s="17">
        <v>6</v>
      </c>
      <c r="N263" s="18">
        <v>540</v>
      </c>
      <c r="O263" s="18">
        <f t="shared" si="5"/>
        <v>3240</v>
      </c>
      <c r="P263" s="19" t="s">
        <v>583</v>
      </c>
      <c r="Q263" s="20" t="s">
        <v>602</v>
      </c>
      <c r="R263" s="19" t="s">
        <v>616</v>
      </c>
      <c r="S263" s="19" t="s">
        <v>630</v>
      </c>
    </row>
    <row r="264" spans="1:19" s="4" customFormat="1" ht="90" customHeight="1" x14ac:dyDescent="0.25">
      <c r="A264" s="8"/>
      <c r="B264" s="15" t="s">
        <v>266</v>
      </c>
      <c r="C264" s="15" t="s">
        <v>303</v>
      </c>
      <c r="D264" s="15" t="s">
        <v>385</v>
      </c>
      <c r="E264" s="15" t="s">
        <v>418</v>
      </c>
      <c r="F264" s="16" t="s">
        <v>437</v>
      </c>
      <c r="G264" s="16" t="s">
        <v>542</v>
      </c>
      <c r="H264" s="15" t="s">
        <v>661</v>
      </c>
      <c r="I264" s="15" t="s">
        <v>662</v>
      </c>
      <c r="J264" s="16" t="s">
        <v>564</v>
      </c>
      <c r="K264" s="15" t="s">
        <v>417</v>
      </c>
      <c r="L264" s="30" t="s">
        <v>421</v>
      </c>
      <c r="M264" s="17">
        <v>21</v>
      </c>
      <c r="N264" s="18">
        <v>540</v>
      </c>
      <c r="O264" s="18">
        <f t="shared" si="5"/>
        <v>11340</v>
      </c>
      <c r="P264" s="19" t="s">
        <v>583</v>
      </c>
      <c r="Q264" s="20" t="s">
        <v>602</v>
      </c>
      <c r="R264" s="19" t="s">
        <v>616</v>
      </c>
      <c r="S264" s="19" t="s">
        <v>630</v>
      </c>
    </row>
    <row r="265" spans="1:19" s="4" customFormat="1" ht="90" customHeight="1" x14ac:dyDescent="0.25">
      <c r="A265" s="8"/>
      <c r="B265" s="15" t="s">
        <v>267</v>
      </c>
      <c r="C265" s="15" t="s">
        <v>303</v>
      </c>
      <c r="D265" s="15" t="s">
        <v>385</v>
      </c>
      <c r="E265" s="15" t="s">
        <v>418</v>
      </c>
      <c r="F265" s="16" t="s">
        <v>437</v>
      </c>
      <c r="G265" s="16" t="s">
        <v>542</v>
      </c>
      <c r="H265" s="15" t="s">
        <v>661</v>
      </c>
      <c r="I265" s="15" t="s">
        <v>662</v>
      </c>
      <c r="J265" s="16" t="s">
        <v>564</v>
      </c>
      <c r="K265" s="15" t="s">
        <v>571</v>
      </c>
      <c r="L265" s="30" t="s">
        <v>576</v>
      </c>
      <c r="M265" s="17">
        <v>15</v>
      </c>
      <c r="N265" s="18">
        <v>540</v>
      </c>
      <c r="O265" s="18">
        <f t="shared" si="5"/>
        <v>8100</v>
      </c>
      <c r="P265" s="19" t="s">
        <v>583</v>
      </c>
      <c r="Q265" s="20" t="s">
        <v>602</v>
      </c>
      <c r="R265" s="19" t="s">
        <v>616</v>
      </c>
      <c r="S265" s="19" t="s">
        <v>630</v>
      </c>
    </row>
    <row r="266" spans="1:19" s="4" customFormat="1" ht="90" customHeight="1" x14ac:dyDescent="0.25">
      <c r="A266" s="8"/>
      <c r="B266" s="15" t="s">
        <v>268</v>
      </c>
      <c r="C266" s="15" t="s">
        <v>303</v>
      </c>
      <c r="D266" s="15" t="s">
        <v>385</v>
      </c>
      <c r="E266" s="15" t="s">
        <v>418</v>
      </c>
      <c r="F266" s="16" t="s">
        <v>437</v>
      </c>
      <c r="G266" s="16" t="s">
        <v>542</v>
      </c>
      <c r="H266" s="15" t="s">
        <v>661</v>
      </c>
      <c r="I266" s="15" t="s">
        <v>662</v>
      </c>
      <c r="J266" s="16" t="s">
        <v>564</v>
      </c>
      <c r="K266" s="15" t="s">
        <v>421</v>
      </c>
      <c r="L266" s="30" t="s">
        <v>578</v>
      </c>
      <c r="M266" s="17">
        <v>11</v>
      </c>
      <c r="N266" s="18">
        <v>540</v>
      </c>
      <c r="O266" s="18">
        <f t="shared" si="5"/>
        <v>5940</v>
      </c>
      <c r="P266" s="19" t="s">
        <v>583</v>
      </c>
      <c r="Q266" s="20" t="s">
        <v>602</v>
      </c>
      <c r="R266" s="19" t="s">
        <v>616</v>
      </c>
      <c r="S266" s="19" t="s">
        <v>630</v>
      </c>
    </row>
    <row r="267" spans="1:19" s="4" customFormat="1" ht="90" customHeight="1" x14ac:dyDescent="0.25">
      <c r="A267" s="8"/>
      <c r="B267" s="15" t="s">
        <v>269</v>
      </c>
      <c r="C267" s="15" t="s">
        <v>303</v>
      </c>
      <c r="D267" s="15" t="s">
        <v>386</v>
      </c>
      <c r="E267" s="15" t="s">
        <v>400</v>
      </c>
      <c r="F267" s="16" t="s">
        <v>439</v>
      </c>
      <c r="G267" s="16" t="s">
        <v>543</v>
      </c>
      <c r="H267" s="15" t="s">
        <v>661</v>
      </c>
      <c r="I267" s="15" t="s">
        <v>662</v>
      </c>
      <c r="J267" s="16" t="s">
        <v>557</v>
      </c>
      <c r="K267" s="15" t="s">
        <v>433</v>
      </c>
      <c r="L267" s="30" t="s">
        <v>571</v>
      </c>
      <c r="M267" s="17">
        <v>19</v>
      </c>
      <c r="N267" s="18">
        <v>420</v>
      </c>
      <c r="O267" s="18">
        <f t="shared" si="5"/>
        <v>7980</v>
      </c>
      <c r="P267" s="19" t="s">
        <v>582</v>
      </c>
      <c r="Q267" s="20" t="s">
        <v>596</v>
      </c>
      <c r="R267" s="19" t="s">
        <v>616</v>
      </c>
      <c r="S267" s="19" t="s">
        <v>630</v>
      </c>
    </row>
    <row r="268" spans="1:19" s="4" customFormat="1" ht="90" customHeight="1" x14ac:dyDescent="0.25">
      <c r="A268" s="8"/>
      <c r="B268" s="15" t="s">
        <v>270</v>
      </c>
      <c r="C268" s="15" t="s">
        <v>303</v>
      </c>
      <c r="D268" s="15" t="s">
        <v>386</v>
      </c>
      <c r="E268" s="15" t="s">
        <v>400</v>
      </c>
      <c r="F268" s="16" t="s">
        <v>439</v>
      </c>
      <c r="G268" s="16" t="s">
        <v>543</v>
      </c>
      <c r="H268" s="15" t="s">
        <v>661</v>
      </c>
      <c r="I268" s="15" t="s">
        <v>662</v>
      </c>
      <c r="J268" s="16" t="s">
        <v>557</v>
      </c>
      <c r="K268" s="15" t="s">
        <v>417</v>
      </c>
      <c r="L268" s="30" t="s">
        <v>421</v>
      </c>
      <c r="M268" s="17">
        <v>41</v>
      </c>
      <c r="N268" s="18">
        <v>420</v>
      </c>
      <c r="O268" s="18">
        <f t="shared" si="5"/>
        <v>17220</v>
      </c>
      <c r="P268" s="19" t="s">
        <v>582</v>
      </c>
      <c r="Q268" s="20" t="s">
        <v>596</v>
      </c>
      <c r="R268" s="19" t="s">
        <v>616</v>
      </c>
      <c r="S268" s="19" t="s">
        <v>630</v>
      </c>
    </row>
    <row r="269" spans="1:19" s="4" customFormat="1" ht="90" customHeight="1" x14ac:dyDescent="0.25">
      <c r="A269" s="8"/>
      <c r="B269" s="15" t="s">
        <v>271</v>
      </c>
      <c r="C269" s="15" t="s">
        <v>303</v>
      </c>
      <c r="D269" s="15" t="s">
        <v>386</v>
      </c>
      <c r="E269" s="15" t="s">
        <v>400</v>
      </c>
      <c r="F269" s="16" t="s">
        <v>439</v>
      </c>
      <c r="G269" s="16" t="s">
        <v>543</v>
      </c>
      <c r="H269" s="15" t="s">
        <v>661</v>
      </c>
      <c r="I269" s="15" t="s">
        <v>662</v>
      </c>
      <c r="J269" s="16" t="s">
        <v>557</v>
      </c>
      <c r="K269" s="15" t="s">
        <v>571</v>
      </c>
      <c r="L269" s="30" t="s">
        <v>576</v>
      </c>
      <c r="M269" s="17">
        <v>19</v>
      </c>
      <c r="N269" s="18">
        <v>420</v>
      </c>
      <c r="O269" s="18">
        <f t="shared" si="5"/>
        <v>7980</v>
      </c>
      <c r="P269" s="19" t="s">
        <v>582</v>
      </c>
      <c r="Q269" s="20" t="s">
        <v>596</v>
      </c>
      <c r="R269" s="19" t="s">
        <v>616</v>
      </c>
      <c r="S269" s="19" t="s">
        <v>630</v>
      </c>
    </row>
    <row r="270" spans="1:19" s="4" customFormat="1" ht="90" customHeight="1" x14ac:dyDescent="0.25">
      <c r="A270" s="8"/>
      <c r="B270" s="15" t="s">
        <v>272</v>
      </c>
      <c r="C270" s="15" t="s">
        <v>303</v>
      </c>
      <c r="D270" s="15" t="s">
        <v>386</v>
      </c>
      <c r="E270" s="15" t="s">
        <v>400</v>
      </c>
      <c r="F270" s="16" t="s">
        <v>439</v>
      </c>
      <c r="G270" s="16" t="s">
        <v>543</v>
      </c>
      <c r="H270" s="15" t="s">
        <v>661</v>
      </c>
      <c r="I270" s="15" t="s">
        <v>662</v>
      </c>
      <c r="J270" s="16" t="s">
        <v>557</v>
      </c>
      <c r="K270" s="15" t="s">
        <v>421</v>
      </c>
      <c r="L270" s="30" t="s">
        <v>578</v>
      </c>
      <c r="M270" s="17">
        <v>9</v>
      </c>
      <c r="N270" s="18">
        <v>420</v>
      </c>
      <c r="O270" s="18">
        <f t="shared" si="5"/>
        <v>3780</v>
      </c>
      <c r="P270" s="19" t="s">
        <v>582</v>
      </c>
      <c r="Q270" s="20" t="s">
        <v>596</v>
      </c>
      <c r="R270" s="19" t="s">
        <v>616</v>
      </c>
      <c r="S270" s="19" t="s">
        <v>630</v>
      </c>
    </row>
    <row r="271" spans="1:19" s="4" customFormat="1" ht="90" customHeight="1" x14ac:dyDescent="0.25">
      <c r="A271" s="8"/>
      <c r="B271" s="15" t="s">
        <v>273</v>
      </c>
      <c r="C271" s="15" t="s">
        <v>303</v>
      </c>
      <c r="D271" s="15" t="s">
        <v>386</v>
      </c>
      <c r="E271" s="15" t="s">
        <v>399</v>
      </c>
      <c r="F271" s="16" t="s">
        <v>438</v>
      </c>
      <c r="G271" s="16" t="s">
        <v>543</v>
      </c>
      <c r="H271" s="15" t="s">
        <v>661</v>
      </c>
      <c r="I271" s="15" t="s">
        <v>662</v>
      </c>
      <c r="J271" s="16" t="s">
        <v>557</v>
      </c>
      <c r="K271" s="15" t="s">
        <v>433</v>
      </c>
      <c r="L271" s="30" t="s">
        <v>571</v>
      </c>
      <c r="M271" s="17">
        <v>3</v>
      </c>
      <c r="N271" s="18">
        <v>420</v>
      </c>
      <c r="O271" s="18">
        <f t="shared" si="5"/>
        <v>1260</v>
      </c>
      <c r="P271" s="19" t="s">
        <v>582</v>
      </c>
      <c r="Q271" s="20" t="s">
        <v>596</v>
      </c>
      <c r="R271" s="19" t="s">
        <v>616</v>
      </c>
      <c r="S271" s="19" t="s">
        <v>630</v>
      </c>
    </row>
    <row r="272" spans="1:19" s="4" customFormat="1" ht="90" customHeight="1" x14ac:dyDescent="0.25">
      <c r="A272" s="8"/>
      <c r="B272" s="15" t="s">
        <v>274</v>
      </c>
      <c r="C272" s="15" t="s">
        <v>303</v>
      </c>
      <c r="D272" s="15" t="s">
        <v>386</v>
      </c>
      <c r="E272" s="15" t="s">
        <v>399</v>
      </c>
      <c r="F272" s="16" t="s">
        <v>438</v>
      </c>
      <c r="G272" s="16" t="s">
        <v>543</v>
      </c>
      <c r="H272" s="15" t="s">
        <v>661</v>
      </c>
      <c r="I272" s="15" t="s">
        <v>662</v>
      </c>
      <c r="J272" s="16" t="s">
        <v>557</v>
      </c>
      <c r="K272" s="15" t="s">
        <v>417</v>
      </c>
      <c r="L272" s="30" t="s">
        <v>421</v>
      </c>
      <c r="M272" s="17">
        <v>20</v>
      </c>
      <c r="N272" s="18">
        <v>420</v>
      </c>
      <c r="O272" s="18">
        <f t="shared" si="5"/>
        <v>8400</v>
      </c>
      <c r="P272" s="19" t="s">
        <v>582</v>
      </c>
      <c r="Q272" s="20" t="s">
        <v>596</v>
      </c>
      <c r="R272" s="19" t="s">
        <v>616</v>
      </c>
      <c r="S272" s="19" t="s">
        <v>630</v>
      </c>
    </row>
    <row r="273" spans="1:19" s="4" customFormat="1" ht="90" customHeight="1" x14ac:dyDescent="0.25">
      <c r="A273" s="8"/>
      <c r="B273" s="15" t="s">
        <v>275</v>
      </c>
      <c r="C273" s="15" t="s">
        <v>303</v>
      </c>
      <c r="D273" s="15" t="s">
        <v>386</v>
      </c>
      <c r="E273" s="15" t="s">
        <v>399</v>
      </c>
      <c r="F273" s="16" t="s">
        <v>438</v>
      </c>
      <c r="G273" s="16" t="s">
        <v>543</v>
      </c>
      <c r="H273" s="15" t="s">
        <v>661</v>
      </c>
      <c r="I273" s="15" t="s">
        <v>662</v>
      </c>
      <c r="J273" s="16" t="s">
        <v>557</v>
      </c>
      <c r="K273" s="15" t="s">
        <v>571</v>
      </c>
      <c r="L273" s="30" t="s">
        <v>576</v>
      </c>
      <c r="M273" s="17">
        <v>11</v>
      </c>
      <c r="N273" s="18">
        <v>420</v>
      </c>
      <c r="O273" s="18">
        <f t="shared" si="5"/>
        <v>4620</v>
      </c>
      <c r="P273" s="19" t="s">
        <v>582</v>
      </c>
      <c r="Q273" s="20" t="s">
        <v>596</v>
      </c>
      <c r="R273" s="19" t="s">
        <v>616</v>
      </c>
      <c r="S273" s="19" t="s">
        <v>630</v>
      </c>
    </row>
    <row r="274" spans="1:19" s="4" customFormat="1" ht="90" customHeight="1" x14ac:dyDescent="0.25">
      <c r="A274" s="8"/>
      <c r="B274" s="15" t="s">
        <v>276</v>
      </c>
      <c r="C274" s="15" t="s">
        <v>303</v>
      </c>
      <c r="D274" s="15" t="s">
        <v>386</v>
      </c>
      <c r="E274" s="15" t="s">
        <v>399</v>
      </c>
      <c r="F274" s="16" t="s">
        <v>438</v>
      </c>
      <c r="G274" s="16" t="s">
        <v>543</v>
      </c>
      <c r="H274" s="15" t="s">
        <v>661</v>
      </c>
      <c r="I274" s="15" t="s">
        <v>662</v>
      </c>
      <c r="J274" s="16" t="s">
        <v>557</v>
      </c>
      <c r="K274" s="15" t="s">
        <v>421</v>
      </c>
      <c r="L274" s="30" t="s">
        <v>578</v>
      </c>
      <c r="M274" s="17">
        <v>8</v>
      </c>
      <c r="N274" s="18">
        <v>420</v>
      </c>
      <c r="O274" s="18">
        <f t="shared" si="5"/>
        <v>3360</v>
      </c>
      <c r="P274" s="19" t="s">
        <v>582</v>
      </c>
      <c r="Q274" s="20" t="s">
        <v>596</v>
      </c>
      <c r="R274" s="19" t="s">
        <v>616</v>
      </c>
      <c r="S274" s="19" t="s">
        <v>630</v>
      </c>
    </row>
    <row r="275" spans="1:19" s="4" customFormat="1" ht="90" customHeight="1" x14ac:dyDescent="0.25">
      <c r="A275" s="8"/>
      <c r="B275" s="15" t="s">
        <v>277</v>
      </c>
      <c r="C275" s="15" t="s">
        <v>303</v>
      </c>
      <c r="D275" s="15" t="s">
        <v>387</v>
      </c>
      <c r="E275" s="15" t="s">
        <v>410</v>
      </c>
      <c r="F275" s="16" t="s">
        <v>448</v>
      </c>
      <c r="G275" s="16" t="s">
        <v>544</v>
      </c>
      <c r="H275" s="15" t="s">
        <v>661</v>
      </c>
      <c r="I275" s="15" t="s">
        <v>662</v>
      </c>
      <c r="J275" s="16" t="s">
        <v>564</v>
      </c>
      <c r="K275" s="15" t="s">
        <v>433</v>
      </c>
      <c r="L275" s="30" t="s">
        <v>571</v>
      </c>
      <c r="M275" s="17">
        <v>6</v>
      </c>
      <c r="N275" s="18">
        <v>540</v>
      </c>
      <c r="O275" s="18">
        <f t="shared" si="5"/>
        <v>3240</v>
      </c>
      <c r="P275" s="19" t="s">
        <v>583</v>
      </c>
      <c r="Q275" s="20" t="s">
        <v>596</v>
      </c>
      <c r="R275" s="19" t="s">
        <v>616</v>
      </c>
      <c r="S275" s="19" t="s">
        <v>630</v>
      </c>
    </row>
    <row r="276" spans="1:19" s="4" customFormat="1" ht="90" customHeight="1" x14ac:dyDescent="0.25">
      <c r="A276" s="8"/>
      <c r="B276" s="15" t="s">
        <v>278</v>
      </c>
      <c r="C276" s="15" t="s">
        <v>303</v>
      </c>
      <c r="D276" s="15" t="s">
        <v>387</v>
      </c>
      <c r="E276" s="15" t="s">
        <v>410</v>
      </c>
      <c r="F276" s="16" t="s">
        <v>448</v>
      </c>
      <c r="G276" s="16" t="s">
        <v>544</v>
      </c>
      <c r="H276" s="15" t="s">
        <v>661</v>
      </c>
      <c r="I276" s="15" t="s">
        <v>662</v>
      </c>
      <c r="J276" s="16" t="s">
        <v>564</v>
      </c>
      <c r="K276" s="15" t="s">
        <v>417</v>
      </c>
      <c r="L276" s="30" t="s">
        <v>421</v>
      </c>
      <c r="M276" s="17">
        <v>35</v>
      </c>
      <c r="N276" s="18">
        <v>540</v>
      </c>
      <c r="O276" s="18">
        <f t="shared" si="5"/>
        <v>18900</v>
      </c>
      <c r="P276" s="19" t="s">
        <v>583</v>
      </c>
      <c r="Q276" s="20" t="s">
        <v>596</v>
      </c>
      <c r="R276" s="19" t="s">
        <v>616</v>
      </c>
      <c r="S276" s="19" t="s">
        <v>630</v>
      </c>
    </row>
    <row r="277" spans="1:19" s="4" customFormat="1" ht="90" customHeight="1" x14ac:dyDescent="0.25">
      <c r="A277" s="8"/>
      <c r="B277" s="15" t="s">
        <v>279</v>
      </c>
      <c r="C277" s="15" t="s">
        <v>303</v>
      </c>
      <c r="D277" s="15" t="s">
        <v>387</v>
      </c>
      <c r="E277" s="15" t="s">
        <v>410</v>
      </c>
      <c r="F277" s="16" t="s">
        <v>448</v>
      </c>
      <c r="G277" s="16" t="s">
        <v>544</v>
      </c>
      <c r="H277" s="15" t="s">
        <v>661</v>
      </c>
      <c r="I277" s="15" t="s">
        <v>662</v>
      </c>
      <c r="J277" s="16" t="s">
        <v>564</v>
      </c>
      <c r="K277" s="15" t="s">
        <v>571</v>
      </c>
      <c r="L277" s="30" t="s">
        <v>576</v>
      </c>
      <c r="M277" s="17">
        <v>31</v>
      </c>
      <c r="N277" s="18">
        <v>540</v>
      </c>
      <c r="O277" s="18">
        <f t="shared" si="5"/>
        <v>16740</v>
      </c>
      <c r="P277" s="19" t="s">
        <v>583</v>
      </c>
      <c r="Q277" s="20" t="s">
        <v>596</v>
      </c>
      <c r="R277" s="19" t="s">
        <v>616</v>
      </c>
      <c r="S277" s="19" t="s">
        <v>630</v>
      </c>
    </row>
    <row r="278" spans="1:19" s="4" customFormat="1" ht="90" customHeight="1" x14ac:dyDescent="0.25">
      <c r="A278" s="8"/>
      <c r="B278" s="15" t="s">
        <v>280</v>
      </c>
      <c r="C278" s="15" t="s">
        <v>303</v>
      </c>
      <c r="D278" s="15" t="s">
        <v>387</v>
      </c>
      <c r="E278" s="15" t="s">
        <v>410</v>
      </c>
      <c r="F278" s="16" t="s">
        <v>448</v>
      </c>
      <c r="G278" s="16" t="s">
        <v>544</v>
      </c>
      <c r="H278" s="15" t="s">
        <v>661</v>
      </c>
      <c r="I278" s="15" t="s">
        <v>662</v>
      </c>
      <c r="J278" s="16" t="s">
        <v>564</v>
      </c>
      <c r="K278" s="15" t="s">
        <v>421</v>
      </c>
      <c r="L278" s="30" t="s">
        <v>578</v>
      </c>
      <c r="M278" s="17">
        <v>18</v>
      </c>
      <c r="N278" s="18">
        <v>540</v>
      </c>
      <c r="O278" s="18">
        <f t="shared" si="5"/>
        <v>9720</v>
      </c>
      <c r="P278" s="19" t="s">
        <v>583</v>
      </c>
      <c r="Q278" s="20" t="s">
        <v>596</v>
      </c>
      <c r="R278" s="19" t="s">
        <v>616</v>
      </c>
      <c r="S278" s="19" t="s">
        <v>630</v>
      </c>
    </row>
    <row r="279" spans="1:19" s="4" customFormat="1" ht="90" customHeight="1" x14ac:dyDescent="0.25">
      <c r="A279" s="8"/>
      <c r="B279" s="15" t="s">
        <v>281</v>
      </c>
      <c r="C279" s="15" t="s">
        <v>303</v>
      </c>
      <c r="D279" s="15" t="s">
        <v>388</v>
      </c>
      <c r="E279" s="15" t="s">
        <v>429</v>
      </c>
      <c r="F279" s="16" t="s">
        <v>448</v>
      </c>
      <c r="G279" s="16" t="s">
        <v>545</v>
      </c>
      <c r="H279" s="15" t="s">
        <v>661</v>
      </c>
      <c r="I279" s="15" t="s">
        <v>662</v>
      </c>
      <c r="J279" s="16" t="s">
        <v>564</v>
      </c>
      <c r="K279" s="15" t="s">
        <v>567</v>
      </c>
      <c r="L279" s="30" t="s">
        <v>567</v>
      </c>
      <c r="M279" s="17">
        <v>16</v>
      </c>
      <c r="N279" s="18">
        <v>180</v>
      </c>
      <c r="O279" s="18">
        <f t="shared" si="5"/>
        <v>2880</v>
      </c>
      <c r="P279" s="19" t="s">
        <v>581</v>
      </c>
      <c r="Q279" s="20" t="s">
        <v>608</v>
      </c>
      <c r="R279" s="19" t="s">
        <v>617</v>
      </c>
      <c r="S279" s="19" t="s">
        <v>644</v>
      </c>
    </row>
    <row r="280" spans="1:19" s="4" customFormat="1" ht="90" customHeight="1" x14ac:dyDescent="0.25">
      <c r="A280" s="8"/>
      <c r="B280" s="15" t="s">
        <v>282</v>
      </c>
      <c r="C280" s="15" t="s">
        <v>303</v>
      </c>
      <c r="D280" s="15" t="s">
        <v>388</v>
      </c>
      <c r="E280" s="15" t="s">
        <v>429</v>
      </c>
      <c r="F280" s="16" t="s">
        <v>448</v>
      </c>
      <c r="G280" s="16" t="s">
        <v>545</v>
      </c>
      <c r="H280" s="15" t="s">
        <v>661</v>
      </c>
      <c r="I280" s="15" t="s">
        <v>662</v>
      </c>
      <c r="J280" s="16" t="s">
        <v>564</v>
      </c>
      <c r="K280" s="15" t="s">
        <v>568</v>
      </c>
      <c r="L280" s="30" t="s">
        <v>568</v>
      </c>
      <c r="M280" s="17">
        <v>10</v>
      </c>
      <c r="N280" s="18">
        <v>180</v>
      </c>
      <c r="O280" s="18">
        <f t="shared" si="5"/>
        <v>1800</v>
      </c>
      <c r="P280" s="19" t="s">
        <v>581</v>
      </c>
      <c r="Q280" s="20" t="s">
        <v>608</v>
      </c>
      <c r="R280" s="19" t="s">
        <v>617</v>
      </c>
      <c r="S280" s="19" t="s">
        <v>644</v>
      </c>
    </row>
    <row r="281" spans="1:19" s="4" customFormat="1" ht="90" customHeight="1" x14ac:dyDescent="0.25">
      <c r="A281" s="8"/>
      <c r="B281" s="15" t="s">
        <v>283</v>
      </c>
      <c r="C281" s="15" t="s">
        <v>303</v>
      </c>
      <c r="D281" s="15" t="s">
        <v>388</v>
      </c>
      <c r="E281" s="15" t="s">
        <v>429</v>
      </c>
      <c r="F281" s="16" t="s">
        <v>448</v>
      </c>
      <c r="G281" s="16" t="s">
        <v>545</v>
      </c>
      <c r="H281" s="15" t="s">
        <v>661</v>
      </c>
      <c r="I281" s="15" t="s">
        <v>662</v>
      </c>
      <c r="J281" s="16" t="s">
        <v>564</v>
      </c>
      <c r="K281" s="15" t="s">
        <v>570</v>
      </c>
      <c r="L281" s="30" t="s">
        <v>570</v>
      </c>
      <c r="M281" s="17">
        <v>8</v>
      </c>
      <c r="N281" s="18">
        <v>180</v>
      </c>
      <c r="O281" s="18">
        <f t="shared" si="5"/>
        <v>1440</v>
      </c>
      <c r="P281" s="19" t="s">
        <v>581</v>
      </c>
      <c r="Q281" s="20" t="s">
        <v>608</v>
      </c>
      <c r="R281" s="19" t="s">
        <v>617</v>
      </c>
      <c r="S281" s="19" t="s">
        <v>644</v>
      </c>
    </row>
    <row r="282" spans="1:19" s="4" customFormat="1" ht="90" customHeight="1" x14ac:dyDescent="0.25">
      <c r="A282" s="8"/>
      <c r="B282" s="15" t="s">
        <v>284</v>
      </c>
      <c r="C282" s="15" t="s">
        <v>303</v>
      </c>
      <c r="D282" s="15" t="s">
        <v>389</v>
      </c>
      <c r="E282" s="15" t="s">
        <v>412</v>
      </c>
      <c r="F282" s="16" t="s">
        <v>434</v>
      </c>
      <c r="G282" s="16" t="s">
        <v>546</v>
      </c>
      <c r="H282" s="15" t="s">
        <v>661</v>
      </c>
      <c r="I282" s="15" t="s">
        <v>662</v>
      </c>
      <c r="J282" s="16" t="s">
        <v>564</v>
      </c>
      <c r="K282" s="15" t="s">
        <v>569</v>
      </c>
      <c r="L282" s="30" t="s">
        <v>569</v>
      </c>
      <c r="M282" s="17">
        <v>4</v>
      </c>
      <c r="N282" s="18">
        <v>180</v>
      </c>
      <c r="O282" s="18">
        <f t="shared" si="5"/>
        <v>720</v>
      </c>
      <c r="P282" s="19" t="s">
        <v>581</v>
      </c>
      <c r="Q282" s="20" t="s">
        <v>608</v>
      </c>
      <c r="R282" s="19" t="s">
        <v>617</v>
      </c>
      <c r="S282" s="19" t="s">
        <v>644</v>
      </c>
    </row>
    <row r="283" spans="1:19" s="4" customFormat="1" ht="90" customHeight="1" x14ac:dyDescent="0.25">
      <c r="A283" s="8"/>
      <c r="B283" s="15" t="s">
        <v>285</v>
      </c>
      <c r="C283" s="15" t="s">
        <v>303</v>
      </c>
      <c r="D283" s="15" t="s">
        <v>389</v>
      </c>
      <c r="E283" s="15" t="s">
        <v>412</v>
      </c>
      <c r="F283" s="16" t="s">
        <v>434</v>
      </c>
      <c r="G283" s="16" t="s">
        <v>546</v>
      </c>
      <c r="H283" s="15" t="s">
        <v>661</v>
      </c>
      <c r="I283" s="15" t="s">
        <v>662</v>
      </c>
      <c r="J283" s="16" t="s">
        <v>564</v>
      </c>
      <c r="K283" s="15" t="s">
        <v>567</v>
      </c>
      <c r="L283" s="30" t="s">
        <v>567</v>
      </c>
      <c r="M283" s="17">
        <v>1</v>
      </c>
      <c r="N283" s="18">
        <v>180</v>
      </c>
      <c r="O283" s="18">
        <f t="shared" si="5"/>
        <v>180</v>
      </c>
      <c r="P283" s="19" t="s">
        <v>581</v>
      </c>
      <c r="Q283" s="20" t="s">
        <v>608</v>
      </c>
      <c r="R283" s="19" t="s">
        <v>617</v>
      </c>
      <c r="S283" s="19" t="s">
        <v>644</v>
      </c>
    </row>
    <row r="284" spans="1:19" s="4" customFormat="1" ht="90" customHeight="1" x14ac:dyDescent="0.25">
      <c r="A284" s="8"/>
      <c r="B284" s="15" t="s">
        <v>286</v>
      </c>
      <c r="C284" s="15" t="s">
        <v>303</v>
      </c>
      <c r="D284" s="15" t="s">
        <v>389</v>
      </c>
      <c r="E284" s="15" t="s">
        <v>412</v>
      </c>
      <c r="F284" s="16" t="s">
        <v>434</v>
      </c>
      <c r="G284" s="16" t="s">
        <v>546</v>
      </c>
      <c r="H284" s="15" t="s">
        <v>661</v>
      </c>
      <c r="I284" s="15" t="s">
        <v>662</v>
      </c>
      <c r="J284" s="16" t="s">
        <v>564</v>
      </c>
      <c r="K284" s="15" t="s">
        <v>568</v>
      </c>
      <c r="L284" s="30" t="s">
        <v>568</v>
      </c>
      <c r="M284" s="17">
        <v>3</v>
      </c>
      <c r="N284" s="18">
        <v>180</v>
      </c>
      <c r="O284" s="18">
        <f t="shared" si="5"/>
        <v>540</v>
      </c>
      <c r="P284" s="19" t="s">
        <v>581</v>
      </c>
      <c r="Q284" s="20" t="s">
        <v>608</v>
      </c>
      <c r="R284" s="19" t="s">
        <v>617</v>
      </c>
      <c r="S284" s="19" t="s">
        <v>644</v>
      </c>
    </row>
    <row r="285" spans="1:19" s="4" customFormat="1" ht="90" customHeight="1" x14ac:dyDescent="0.25">
      <c r="A285" s="8"/>
      <c r="B285" s="15" t="s">
        <v>287</v>
      </c>
      <c r="C285" s="15" t="s">
        <v>303</v>
      </c>
      <c r="D285" s="15" t="s">
        <v>389</v>
      </c>
      <c r="E285" s="15" t="s">
        <v>412</v>
      </c>
      <c r="F285" s="16" t="s">
        <v>434</v>
      </c>
      <c r="G285" s="16" t="s">
        <v>546</v>
      </c>
      <c r="H285" s="15" t="s">
        <v>661</v>
      </c>
      <c r="I285" s="15" t="s">
        <v>662</v>
      </c>
      <c r="J285" s="16" t="s">
        <v>564</v>
      </c>
      <c r="K285" s="15" t="s">
        <v>570</v>
      </c>
      <c r="L285" s="30" t="s">
        <v>570</v>
      </c>
      <c r="M285" s="17">
        <v>3</v>
      </c>
      <c r="N285" s="18">
        <v>180</v>
      </c>
      <c r="O285" s="18">
        <f t="shared" si="5"/>
        <v>540</v>
      </c>
      <c r="P285" s="19" t="s">
        <v>581</v>
      </c>
      <c r="Q285" s="20" t="s">
        <v>608</v>
      </c>
      <c r="R285" s="19" t="s">
        <v>617</v>
      </c>
      <c r="S285" s="19" t="s">
        <v>644</v>
      </c>
    </row>
    <row r="286" spans="1:19" s="4" customFormat="1" ht="90" customHeight="1" x14ac:dyDescent="0.25">
      <c r="A286" s="8"/>
      <c r="B286" s="15" t="s">
        <v>288</v>
      </c>
      <c r="C286" s="15" t="s">
        <v>303</v>
      </c>
      <c r="D286" s="15" t="s">
        <v>390</v>
      </c>
      <c r="E286" s="15" t="s">
        <v>400</v>
      </c>
      <c r="F286" s="16" t="s">
        <v>439</v>
      </c>
      <c r="G286" s="16" t="s">
        <v>547</v>
      </c>
      <c r="H286" s="15" t="s">
        <v>661</v>
      </c>
      <c r="I286" s="15" t="s">
        <v>662</v>
      </c>
      <c r="J286" s="16" t="s">
        <v>565</v>
      </c>
      <c r="K286" s="15" t="s">
        <v>569</v>
      </c>
      <c r="L286" s="30" t="s">
        <v>569</v>
      </c>
      <c r="M286" s="17">
        <v>13</v>
      </c>
      <c r="N286" s="18">
        <v>228</v>
      </c>
      <c r="O286" s="18">
        <f t="shared" si="5"/>
        <v>2964</v>
      </c>
      <c r="P286" s="19" t="s">
        <v>581</v>
      </c>
      <c r="Q286" s="20" t="s">
        <v>589</v>
      </c>
      <c r="R286" s="19" t="s">
        <v>617</v>
      </c>
      <c r="S286" s="19" t="s">
        <v>645</v>
      </c>
    </row>
    <row r="287" spans="1:19" s="4" customFormat="1" ht="90" customHeight="1" x14ac:dyDescent="0.25">
      <c r="A287" s="8"/>
      <c r="B287" s="15" t="s">
        <v>289</v>
      </c>
      <c r="C287" s="15" t="s">
        <v>303</v>
      </c>
      <c r="D287" s="15" t="s">
        <v>390</v>
      </c>
      <c r="E287" s="15" t="s">
        <v>412</v>
      </c>
      <c r="F287" s="16" t="s">
        <v>434</v>
      </c>
      <c r="G287" s="16" t="s">
        <v>547</v>
      </c>
      <c r="H287" s="15" t="s">
        <v>661</v>
      </c>
      <c r="I287" s="15" t="s">
        <v>662</v>
      </c>
      <c r="J287" s="16" t="s">
        <v>565</v>
      </c>
      <c r="K287" s="15" t="s">
        <v>569</v>
      </c>
      <c r="L287" s="30" t="s">
        <v>569</v>
      </c>
      <c r="M287" s="17">
        <v>14</v>
      </c>
      <c r="N287" s="18">
        <v>228</v>
      </c>
      <c r="O287" s="18">
        <f t="shared" si="5"/>
        <v>3192</v>
      </c>
      <c r="P287" s="19" t="s">
        <v>581</v>
      </c>
      <c r="Q287" s="20" t="s">
        <v>589</v>
      </c>
      <c r="R287" s="19" t="s">
        <v>617</v>
      </c>
      <c r="S287" s="19" t="s">
        <v>645</v>
      </c>
    </row>
    <row r="288" spans="1:19" s="4" customFormat="1" ht="90" customHeight="1" x14ac:dyDescent="0.25">
      <c r="A288" s="8"/>
      <c r="B288" s="15" t="s">
        <v>290</v>
      </c>
      <c r="C288" s="15" t="s">
        <v>303</v>
      </c>
      <c r="D288" s="15" t="s">
        <v>391</v>
      </c>
      <c r="E288" s="15" t="s">
        <v>400</v>
      </c>
      <c r="F288" s="16" t="s">
        <v>439</v>
      </c>
      <c r="G288" s="16" t="s">
        <v>548</v>
      </c>
      <c r="H288" s="15" t="s">
        <v>661</v>
      </c>
      <c r="I288" s="15" t="s">
        <v>662</v>
      </c>
      <c r="J288" s="16" t="s">
        <v>565</v>
      </c>
      <c r="K288" s="15" t="s">
        <v>568</v>
      </c>
      <c r="L288" s="30" t="s">
        <v>568</v>
      </c>
      <c r="M288" s="17">
        <v>15</v>
      </c>
      <c r="N288" s="18">
        <v>180</v>
      </c>
      <c r="O288" s="18">
        <f t="shared" si="5"/>
        <v>2700</v>
      </c>
      <c r="P288" s="19" t="s">
        <v>581</v>
      </c>
      <c r="Q288" s="20" t="s">
        <v>589</v>
      </c>
      <c r="R288" s="19" t="s">
        <v>617</v>
      </c>
      <c r="S288" s="19" t="s">
        <v>645</v>
      </c>
    </row>
    <row r="289" spans="1:19" s="4" customFormat="1" ht="90" customHeight="1" x14ac:dyDescent="0.25">
      <c r="A289" s="8"/>
      <c r="B289" s="15" t="s">
        <v>291</v>
      </c>
      <c r="C289" s="15" t="s">
        <v>303</v>
      </c>
      <c r="D289" s="15" t="s">
        <v>391</v>
      </c>
      <c r="E289" s="15" t="s">
        <v>413</v>
      </c>
      <c r="F289" s="16" t="s">
        <v>450</v>
      </c>
      <c r="G289" s="16" t="s">
        <v>548</v>
      </c>
      <c r="H289" s="15" t="s">
        <v>661</v>
      </c>
      <c r="I289" s="15" t="s">
        <v>662</v>
      </c>
      <c r="J289" s="16" t="s">
        <v>565</v>
      </c>
      <c r="K289" s="15" t="s">
        <v>567</v>
      </c>
      <c r="L289" s="30" t="s">
        <v>567</v>
      </c>
      <c r="M289" s="17">
        <v>20</v>
      </c>
      <c r="N289" s="18">
        <v>180</v>
      </c>
      <c r="O289" s="18">
        <f t="shared" ref="O289:O300" si="6">$M289*N289</f>
        <v>3600</v>
      </c>
      <c r="P289" s="19" t="s">
        <v>581</v>
      </c>
      <c r="Q289" s="20" t="s">
        <v>589</v>
      </c>
      <c r="R289" s="19" t="s">
        <v>617</v>
      </c>
      <c r="S289" s="19" t="s">
        <v>645</v>
      </c>
    </row>
    <row r="290" spans="1:19" s="4" customFormat="1" ht="90" customHeight="1" x14ac:dyDescent="0.25">
      <c r="A290" s="8"/>
      <c r="B290" s="15" t="s">
        <v>292</v>
      </c>
      <c r="C290" s="15" t="s">
        <v>303</v>
      </c>
      <c r="D290" s="15" t="s">
        <v>392</v>
      </c>
      <c r="E290" s="15" t="s">
        <v>400</v>
      </c>
      <c r="F290" s="16" t="s">
        <v>439</v>
      </c>
      <c r="G290" s="16" t="s">
        <v>549</v>
      </c>
      <c r="H290" s="15" t="s">
        <v>661</v>
      </c>
      <c r="I290" s="15" t="s">
        <v>662</v>
      </c>
      <c r="J290" s="16" t="s">
        <v>565</v>
      </c>
      <c r="K290" s="15" t="s">
        <v>567</v>
      </c>
      <c r="L290" s="30" t="s">
        <v>567</v>
      </c>
      <c r="M290" s="17">
        <v>24</v>
      </c>
      <c r="N290" s="18">
        <v>228</v>
      </c>
      <c r="O290" s="18">
        <f t="shared" si="6"/>
        <v>5472</v>
      </c>
      <c r="P290" s="19" t="s">
        <v>581</v>
      </c>
      <c r="Q290" s="20" t="s">
        <v>589</v>
      </c>
      <c r="R290" s="19" t="s">
        <v>617</v>
      </c>
      <c r="S290" s="19" t="s">
        <v>645</v>
      </c>
    </row>
    <row r="291" spans="1:19" s="4" customFormat="1" ht="90" customHeight="1" x14ac:dyDescent="0.25">
      <c r="A291" s="8"/>
      <c r="B291" s="15" t="s">
        <v>293</v>
      </c>
      <c r="C291" s="15" t="s">
        <v>303</v>
      </c>
      <c r="D291" s="15" t="s">
        <v>392</v>
      </c>
      <c r="E291" s="15" t="s">
        <v>400</v>
      </c>
      <c r="F291" s="16" t="s">
        <v>439</v>
      </c>
      <c r="G291" s="16" t="s">
        <v>549</v>
      </c>
      <c r="H291" s="15" t="s">
        <v>661</v>
      </c>
      <c r="I291" s="15" t="s">
        <v>662</v>
      </c>
      <c r="J291" s="16" t="s">
        <v>565</v>
      </c>
      <c r="K291" s="15" t="s">
        <v>568</v>
      </c>
      <c r="L291" s="30" t="s">
        <v>568</v>
      </c>
      <c r="M291" s="17">
        <v>9</v>
      </c>
      <c r="N291" s="18">
        <v>228</v>
      </c>
      <c r="O291" s="18">
        <f t="shared" si="6"/>
        <v>2052</v>
      </c>
      <c r="P291" s="19" t="s">
        <v>581</v>
      </c>
      <c r="Q291" s="20" t="s">
        <v>589</v>
      </c>
      <c r="R291" s="19" t="s">
        <v>617</v>
      </c>
      <c r="S291" s="19" t="s">
        <v>645</v>
      </c>
    </row>
    <row r="292" spans="1:19" s="4" customFormat="1" ht="90" customHeight="1" x14ac:dyDescent="0.25">
      <c r="A292" s="8"/>
      <c r="B292" s="15" t="s">
        <v>294</v>
      </c>
      <c r="C292" s="15" t="s">
        <v>303</v>
      </c>
      <c r="D292" s="15" t="s">
        <v>392</v>
      </c>
      <c r="E292" s="15" t="s">
        <v>412</v>
      </c>
      <c r="F292" s="16" t="s">
        <v>434</v>
      </c>
      <c r="G292" s="16" t="s">
        <v>549</v>
      </c>
      <c r="H292" s="15" t="s">
        <v>661</v>
      </c>
      <c r="I292" s="15" t="s">
        <v>662</v>
      </c>
      <c r="J292" s="16" t="s">
        <v>565</v>
      </c>
      <c r="K292" s="15" t="s">
        <v>567</v>
      </c>
      <c r="L292" s="30" t="s">
        <v>567</v>
      </c>
      <c r="M292" s="17">
        <v>26</v>
      </c>
      <c r="N292" s="18">
        <v>228</v>
      </c>
      <c r="O292" s="18">
        <f t="shared" si="6"/>
        <v>5928</v>
      </c>
      <c r="P292" s="19" t="s">
        <v>581</v>
      </c>
      <c r="Q292" s="20" t="s">
        <v>589</v>
      </c>
      <c r="R292" s="19" t="s">
        <v>617</v>
      </c>
      <c r="S292" s="19" t="s">
        <v>645</v>
      </c>
    </row>
    <row r="293" spans="1:19" s="4" customFormat="1" ht="90" customHeight="1" x14ac:dyDescent="0.25">
      <c r="A293" s="8"/>
      <c r="B293" s="15" t="s">
        <v>295</v>
      </c>
      <c r="C293" s="15" t="s">
        <v>303</v>
      </c>
      <c r="D293" s="15" t="s">
        <v>392</v>
      </c>
      <c r="E293" s="15" t="s">
        <v>412</v>
      </c>
      <c r="F293" s="16" t="s">
        <v>434</v>
      </c>
      <c r="G293" s="16" t="s">
        <v>549</v>
      </c>
      <c r="H293" s="15" t="s">
        <v>661</v>
      </c>
      <c r="I293" s="15" t="s">
        <v>662</v>
      </c>
      <c r="J293" s="16" t="s">
        <v>565</v>
      </c>
      <c r="K293" s="15" t="s">
        <v>568</v>
      </c>
      <c r="L293" s="30" t="s">
        <v>568</v>
      </c>
      <c r="M293" s="17">
        <v>7</v>
      </c>
      <c r="N293" s="18">
        <v>228</v>
      </c>
      <c r="O293" s="18">
        <f t="shared" si="6"/>
        <v>1596</v>
      </c>
      <c r="P293" s="19" t="s">
        <v>581</v>
      </c>
      <c r="Q293" s="20" t="s">
        <v>589</v>
      </c>
      <c r="R293" s="19" t="s">
        <v>617</v>
      </c>
      <c r="S293" s="19" t="s">
        <v>645</v>
      </c>
    </row>
    <row r="294" spans="1:19" s="4" customFormat="1" ht="90" customHeight="1" x14ac:dyDescent="0.25">
      <c r="A294" s="8"/>
      <c r="B294" s="15" t="s">
        <v>296</v>
      </c>
      <c r="C294" s="15" t="s">
        <v>303</v>
      </c>
      <c r="D294" s="15" t="s">
        <v>393</v>
      </c>
      <c r="E294" s="15" t="s">
        <v>410</v>
      </c>
      <c r="F294" s="16" t="s">
        <v>448</v>
      </c>
      <c r="G294" s="16" t="s">
        <v>550</v>
      </c>
      <c r="H294" s="15" t="s">
        <v>661</v>
      </c>
      <c r="I294" s="15" t="s">
        <v>662</v>
      </c>
      <c r="J294" s="16" t="s">
        <v>566</v>
      </c>
      <c r="K294" s="15" t="s">
        <v>433</v>
      </c>
      <c r="L294" s="30" t="s">
        <v>571</v>
      </c>
      <c r="M294" s="17">
        <v>1</v>
      </c>
      <c r="N294" s="18">
        <v>900</v>
      </c>
      <c r="O294" s="18">
        <f t="shared" si="6"/>
        <v>900</v>
      </c>
      <c r="P294" s="19" t="s">
        <v>580</v>
      </c>
      <c r="Q294" s="20" t="s">
        <v>601</v>
      </c>
      <c r="R294" s="19" t="s">
        <v>616</v>
      </c>
      <c r="S294" s="19" t="s">
        <v>638</v>
      </c>
    </row>
    <row r="295" spans="1:19" s="4" customFormat="1" ht="90" customHeight="1" x14ac:dyDescent="0.25">
      <c r="A295" s="8"/>
      <c r="B295" s="15" t="s">
        <v>297</v>
      </c>
      <c r="C295" s="15" t="s">
        <v>303</v>
      </c>
      <c r="D295" s="15" t="s">
        <v>393</v>
      </c>
      <c r="E295" s="15" t="s">
        <v>410</v>
      </c>
      <c r="F295" s="16" t="s">
        <v>448</v>
      </c>
      <c r="G295" s="16" t="s">
        <v>550</v>
      </c>
      <c r="H295" s="15" t="s">
        <v>661</v>
      </c>
      <c r="I295" s="15" t="s">
        <v>662</v>
      </c>
      <c r="J295" s="16" t="s">
        <v>566</v>
      </c>
      <c r="K295" s="15" t="s">
        <v>417</v>
      </c>
      <c r="L295" s="30" t="s">
        <v>421</v>
      </c>
      <c r="M295" s="17">
        <v>29</v>
      </c>
      <c r="N295" s="18">
        <v>900</v>
      </c>
      <c r="O295" s="18">
        <f t="shared" si="6"/>
        <v>26100</v>
      </c>
      <c r="P295" s="19" t="s">
        <v>580</v>
      </c>
      <c r="Q295" s="20" t="s">
        <v>601</v>
      </c>
      <c r="R295" s="19" t="s">
        <v>616</v>
      </c>
      <c r="S295" s="19" t="s">
        <v>638</v>
      </c>
    </row>
    <row r="296" spans="1:19" s="4" customFormat="1" ht="90" customHeight="1" x14ac:dyDescent="0.25">
      <c r="A296" s="8"/>
      <c r="B296" s="15" t="s">
        <v>298</v>
      </c>
      <c r="C296" s="15" t="s">
        <v>303</v>
      </c>
      <c r="D296" s="15" t="s">
        <v>393</v>
      </c>
      <c r="E296" s="15" t="s">
        <v>410</v>
      </c>
      <c r="F296" s="16" t="s">
        <v>448</v>
      </c>
      <c r="G296" s="16" t="s">
        <v>550</v>
      </c>
      <c r="H296" s="15" t="s">
        <v>661</v>
      </c>
      <c r="I296" s="15" t="s">
        <v>662</v>
      </c>
      <c r="J296" s="16" t="s">
        <v>566</v>
      </c>
      <c r="K296" s="15" t="s">
        <v>571</v>
      </c>
      <c r="L296" s="30" t="s">
        <v>576</v>
      </c>
      <c r="M296" s="17">
        <v>1</v>
      </c>
      <c r="N296" s="18">
        <v>900</v>
      </c>
      <c r="O296" s="18">
        <f t="shared" si="6"/>
        <v>900</v>
      </c>
      <c r="P296" s="19" t="s">
        <v>580</v>
      </c>
      <c r="Q296" s="20" t="s">
        <v>601</v>
      </c>
      <c r="R296" s="19" t="s">
        <v>616</v>
      </c>
      <c r="S296" s="19" t="s">
        <v>638</v>
      </c>
    </row>
    <row r="297" spans="1:19" s="4" customFormat="1" ht="90" customHeight="1" x14ac:dyDescent="0.25">
      <c r="A297" s="8"/>
      <c r="B297" s="15" t="s">
        <v>299</v>
      </c>
      <c r="C297" s="15" t="s">
        <v>303</v>
      </c>
      <c r="D297" s="15" t="s">
        <v>394</v>
      </c>
      <c r="E297" s="15" t="s">
        <v>433</v>
      </c>
      <c r="F297" s="16" t="s">
        <v>469</v>
      </c>
      <c r="G297" s="16" t="s">
        <v>551</v>
      </c>
      <c r="H297" s="15" t="s">
        <v>661</v>
      </c>
      <c r="I297" s="15" t="s">
        <v>662</v>
      </c>
      <c r="J297" s="16" t="s">
        <v>566</v>
      </c>
      <c r="K297" s="15" t="s">
        <v>417</v>
      </c>
      <c r="L297" s="30" t="s">
        <v>421</v>
      </c>
      <c r="M297" s="17">
        <v>6</v>
      </c>
      <c r="N297" s="18">
        <v>948</v>
      </c>
      <c r="O297" s="18">
        <f t="shared" si="6"/>
        <v>5688</v>
      </c>
      <c r="P297" s="19" t="s">
        <v>580</v>
      </c>
      <c r="Q297" s="20" t="s">
        <v>596</v>
      </c>
      <c r="R297" s="19" t="s">
        <v>616</v>
      </c>
      <c r="S297" s="19" t="s">
        <v>638</v>
      </c>
    </row>
    <row r="298" spans="1:19" s="4" customFormat="1" ht="90" customHeight="1" x14ac:dyDescent="0.25">
      <c r="A298" s="8"/>
      <c r="B298" s="15" t="s">
        <v>300</v>
      </c>
      <c r="C298" s="15" t="s">
        <v>303</v>
      </c>
      <c r="D298" s="15" t="s">
        <v>395</v>
      </c>
      <c r="E298" s="15" t="s">
        <v>416</v>
      </c>
      <c r="F298" s="16" t="s">
        <v>453</v>
      </c>
      <c r="G298" s="16" t="s">
        <v>552</v>
      </c>
      <c r="H298" s="15" t="s">
        <v>661</v>
      </c>
      <c r="I298" s="15" t="s">
        <v>662</v>
      </c>
      <c r="J298" s="16" t="s">
        <v>566</v>
      </c>
      <c r="K298" s="15" t="s">
        <v>433</v>
      </c>
      <c r="L298" s="30" t="s">
        <v>571</v>
      </c>
      <c r="M298" s="17">
        <v>8</v>
      </c>
      <c r="N298" s="18">
        <v>1068</v>
      </c>
      <c r="O298" s="18">
        <f t="shared" si="6"/>
        <v>8544</v>
      </c>
      <c r="P298" s="19" t="s">
        <v>580</v>
      </c>
      <c r="Q298" s="20" t="s">
        <v>615</v>
      </c>
      <c r="R298" s="19" t="s">
        <v>616</v>
      </c>
      <c r="S298" s="19" t="s">
        <v>646</v>
      </c>
    </row>
    <row r="299" spans="1:19" s="4" customFormat="1" ht="90" customHeight="1" x14ac:dyDescent="0.25">
      <c r="A299" s="8"/>
      <c r="B299" s="15" t="s">
        <v>301</v>
      </c>
      <c r="C299" s="15" t="s">
        <v>303</v>
      </c>
      <c r="D299" s="15" t="s">
        <v>395</v>
      </c>
      <c r="E299" s="15" t="s">
        <v>416</v>
      </c>
      <c r="F299" s="16" t="s">
        <v>453</v>
      </c>
      <c r="G299" s="16" t="s">
        <v>552</v>
      </c>
      <c r="H299" s="15" t="s">
        <v>661</v>
      </c>
      <c r="I299" s="15" t="s">
        <v>662</v>
      </c>
      <c r="J299" s="16" t="s">
        <v>566</v>
      </c>
      <c r="K299" s="15" t="s">
        <v>417</v>
      </c>
      <c r="L299" s="30" t="s">
        <v>421</v>
      </c>
      <c r="M299" s="17">
        <v>24</v>
      </c>
      <c r="N299" s="18">
        <v>1068</v>
      </c>
      <c r="O299" s="18">
        <f t="shared" si="6"/>
        <v>25632</v>
      </c>
      <c r="P299" s="19" t="s">
        <v>580</v>
      </c>
      <c r="Q299" s="20" t="s">
        <v>615</v>
      </c>
      <c r="R299" s="19" t="s">
        <v>616</v>
      </c>
      <c r="S299" s="19" t="s">
        <v>646</v>
      </c>
    </row>
    <row r="300" spans="1:19" s="4" customFormat="1" ht="90" customHeight="1" x14ac:dyDescent="0.25">
      <c r="A300" s="8"/>
      <c r="B300" s="15" t="s">
        <v>302</v>
      </c>
      <c r="C300" s="15" t="s">
        <v>303</v>
      </c>
      <c r="D300" s="15" t="s">
        <v>395</v>
      </c>
      <c r="E300" s="15" t="s">
        <v>416</v>
      </c>
      <c r="F300" s="16" t="s">
        <v>453</v>
      </c>
      <c r="G300" s="16" t="s">
        <v>552</v>
      </c>
      <c r="H300" s="15" t="s">
        <v>661</v>
      </c>
      <c r="I300" s="15" t="s">
        <v>662</v>
      </c>
      <c r="J300" s="16" t="s">
        <v>566</v>
      </c>
      <c r="K300" s="15" t="s">
        <v>571</v>
      </c>
      <c r="L300" s="30" t="s">
        <v>576</v>
      </c>
      <c r="M300" s="17">
        <v>2</v>
      </c>
      <c r="N300" s="18">
        <v>1068</v>
      </c>
      <c r="O300" s="18">
        <f t="shared" si="6"/>
        <v>2136</v>
      </c>
      <c r="P300" s="19" t="s">
        <v>580</v>
      </c>
      <c r="Q300" s="20" t="s">
        <v>615</v>
      </c>
      <c r="R300" s="19" t="s">
        <v>616</v>
      </c>
      <c r="S300" s="19" t="s">
        <v>646</v>
      </c>
    </row>
    <row r="301" spans="1:19" s="28" customFormat="1" ht="15.75" x14ac:dyDescent="0.25">
      <c r="A301" s="21"/>
      <c r="B301" s="21"/>
      <c r="C301" s="21"/>
      <c r="D301" s="21"/>
      <c r="E301" s="21"/>
      <c r="F301" s="22"/>
      <c r="G301" s="22"/>
      <c r="H301" s="21"/>
      <c r="I301" s="21"/>
      <c r="J301" s="22"/>
      <c r="K301" s="21"/>
      <c r="L301" s="21"/>
      <c r="M301" s="23">
        <f>SUM(M3:M300)</f>
        <v>4145</v>
      </c>
      <c r="N301" s="24"/>
      <c r="O301" s="25">
        <f>SUM(O3:O300)</f>
        <v>2218704</v>
      </c>
      <c r="P301" s="26"/>
      <c r="Q301" s="27"/>
    </row>
  </sheetData>
  <autoFilter ref="A2:S301"/>
  <pageMargins left="0.25" right="0.25" top="0.75" bottom="0.75" header="0.3" footer="0.3"/>
  <pageSetup paperSize="8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Foglio1</vt:lpstr>
      <vt:lpstr>Foglio1!Print_Titles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2025-11-28T11:55:58Z</cp:lastPrinted>
  <dcterms:created xsi:type="dcterms:W3CDTF">2016-01-26T17:18:08Z</dcterms:created>
  <dcterms:modified xsi:type="dcterms:W3CDTF">2025-12-01T14:45:46Z</dcterms:modified>
</cp:coreProperties>
</file>